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40" windowHeight="9885" tabRatio="676"/>
  </bookViews>
  <sheets>
    <sheet name="义务教育" sheetId="1" r:id="rId1"/>
  </sheets>
  <definedNames>
    <definedName name="_xlnm.Print_Titles" localSheetId="0">义务教育!$1:2</definedName>
    <definedName name="_xlnm._FilterDatabase" localSheetId="0" hidden="1">义务教育!$A$2:$K$4</definedName>
  </definedNames>
  <calcPr calcId="144525" iterate="1" iterateCount="100" iterateDelta="0.001" concurrentCalc="0"/>
  <extLst/>
</workbook>
</file>

<file path=xl/sharedStrings.xml><?xml version="1.0" encoding="utf-8"?>
<sst xmlns="http://schemas.openxmlformats.org/spreadsheetml/2006/main" count="66">
  <si>
    <t>附表5-海南省2021年农村义务教育阶段学校特设岗位教师招聘预录人员名单
（特岗教师招聘第十一号公告之参加五指山市岗位后续面试部分）</t>
  </si>
  <si>
    <t>序号</t>
  </si>
  <si>
    <t>申报岗位</t>
  </si>
  <si>
    <t>市县</t>
  </si>
  <si>
    <t>学段学科</t>
  </si>
  <si>
    <t>准考证号</t>
  </si>
  <si>
    <t>姓名</t>
  </si>
  <si>
    <t>性别</t>
  </si>
  <si>
    <t>学历</t>
  </si>
  <si>
    <t>笔试成绩</t>
  </si>
  <si>
    <t>面试成绩</t>
  </si>
  <si>
    <t>综合成绩</t>
  </si>
  <si>
    <t>备注</t>
  </si>
  <si>
    <t>五指山市红山中心学校-小学思品</t>
  </si>
  <si>
    <t>五指山市</t>
  </si>
  <si>
    <t>小学思品</t>
  </si>
  <si>
    <t>202101001818</t>
  </si>
  <si>
    <t>刘亚妹</t>
  </si>
  <si>
    <t>女</t>
  </si>
  <si>
    <t>本科</t>
  </si>
  <si>
    <t>五指山市通什中心学校—小学思品</t>
  </si>
  <si>
    <t>202101001621</t>
  </si>
  <si>
    <t>陆金玉</t>
  </si>
  <si>
    <t>五指山市畅好中心学校—小学语文</t>
  </si>
  <si>
    <t>小学语文</t>
  </si>
  <si>
    <t>202100404813</t>
  </si>
  <si>
    <t>韦蕾蕾</t>
  </si>
  <si>
    <t>五指山市红星学校—初中语文</t>
  </si>
  <si>
    <t>初中语文</t>
  </si>
  <si>
    <t>202100902129</t>
  </si>
  <si>
    <t>侯冠璋</t>
  </si>
  <si>
    <t>男</t>
  </si>
  <si>
    <t>202100902119</t>
  </si>
  <si>
    <t>张婉琪</t>
  </si>
  <si>
    <t>202100902104</t>
  </si>
  <si>
    <t>张  甜</t>
  </si>
  <si>
    <t>五指山市红星学校—初中数学</t>
  </si>
  <si>
    <t>初中数学</t>
  </si>
  <si>
    <t>202100800624</t>
  </si>
  <si>
    <t>林于雀</t>
  </si>
  <si>
    <t>202100801110</t>
  </si>
  <si>
    <t>刘  苗</t>
  </si>
  <si>
    <t>202100800727</t>
  </si>
  <si>
    <t>谭舒柳</t>
  </si>
  <si>
    <t>五指山市红星学校—初中英语</t>
  </si>
  <si>
    <t>初中英语</t>
  </si>
  <si>
    <t>202100903328</t>
  </si>
  <si>
    <t>吴真真</t>
  </si>
  <si>
    <t>五指山市通什中心学校—小学英语</t>
  </si>
  <si>
    <t>小学英语</t>
  </si>
  <si>
    <t>202100702120</t>
  </si>
  <si>
    <t>胡  定</t>
  </si>
  <si>
    <t>五指山市畅好中心学校-小学英语</t>
  </si>
  <si>
    <t>202100702518</t>
  </si>
  <si>
    <t>叶玉婷</t>
  </si>
  <si>
    <t xml:space="preserve">女 </t>
  </si>
  <si>
    <t>专科</t>
  </si>
  <si>
    <t>截止本公告发布之日,综合成绩排名第一的考生未取得相应的教师资格证书,已被取消预录资格</t>
  </si>
  <si>
    <t>五指山市红星学校—初中生物</t>
  </si>
  <si>
    <t>初中生物</t>
  </si>
  <si>
    <t>202100201213</t>
  </si>
  <si>
    <t>李  娜</t>
  </si>
  <si>
    <t>五指山市红星学校—初中美术</t>
  </si>
  <si>
    <t>初中美术</t>
  </si>
  <si>
    <t>202100604126</t>
  </si>
  <si>
    <t>代  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</si>
</sst>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indexed="0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8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  <font>
      <b/>
      <sz val="11"/>
      <color indexed="52"/>
      <name val="宋体"/>
      <charset val="0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20" fillId="15" borderId="10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16"/>
  <sheetViews>
    <sheetView tabSelected="1" topLeftCell="A7" workbookViewId="0">
      <selection activeCell="L8" sqref="L8"/>
    </sheetView>
  </sheetViews>
  <sheetFormatPr defaultColWidth="8.725" defaultRowHeight="13.5"/>
  <cols>
    <col min="1" max="1" width="5.36666666666667" style="2" customWidth="1"/>
    <col min="2" max="2" width="39.0916666666667" style="3" customWidth="1"/>
    <col min="3" max="3" width="11.5" style="2" customWidth="1"/>
    <col min="4" max="4" width="16" style="2" customWidth="1"/>
    <col min="5" max="5" width="19.25" style="4" customWidth="1"/>
    <col min="6" max="6" width="11.125" style="2" customWidth="1"/>
    <col min="7" max="7" width="6.18333333333333" style="2" customWidth="1"/>
    <col min="8" max="8" width="8.875" style="2" customWidth="1"/>
    <col min="9" max="9" width="11" style="2" customWidth="1"/>
    <col min="10" max="10" width="11.25" style="2" customWidth="1"/>
    <col min="11" max="11" width="11" style="5" customWidth="1"/>
    <col min="12" max="12" width="27.5" style="6" customWidth="1"/>
    <col min="13" max="13" width="13.25" style="2" customWidth="1"/>
    <col min="14" max="16382" width="8.725" style="2"/>
  </cols>
  <sheetData>
    <row r="1" ht="47" customHeight="1" spans="1:11">
      <c r="A1" s="7" t="s">
        <v>0</v>
      </c>
      <c r="B1" s="8"/>
      <c r="C1" s="8"/>
      <c r="D1" s="8"/>
      <c r="E1" s="9"/>
      <c r="F1" s="8"/>
      <c r="G1" s="8"/>
      <c r="H1" s="8"/>
      <c r="I1" s="8"/>
      <c r="J1" s="8"/>
      <c r="K1" s="8"/>
    </row>
    <row r="2" s="1" customFormat="1" ht="41" customHeight="1" spans="1:12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10" t="s">
        <v>7</v>
      </c>
      <c r="H2" s="10" t="s">
        <v>8</v>
      </c>
      <c r="I2" s="17" t="s">
        <v>9</v>
      </c>
      <c r="J2" s="17" t="s">
        <v>10</v>
      </c>
      <c r="K2" s="18" t="s">
        <v>11</v>
      </c>
      <c r="L2" s="11" t="s">
        <v>12</v>
      </c>
    </row>
    <row r="3" ht="41" customHeight="1" spans="1:12">
      <c r="A3" s="12">
        <v>1</v>
      </c>
      <c r="B3" s="13" t="s">
        <v>13</v>
      </c>
      <c r="C3" s="12" t="s">
        <v>14</v>
      </c>
      <c r="D3" s="12" t="s">
        <v>15</v>
      </c>
      <c r="E3" s="14" t="s">
        <v>16</v>
      </c>
      <c r="F3" s="12" t="s">
        <v>17</v>
      </c>
      <c r="G3" s="12" t="s">
        <v>18</v>
      </c>
      <c r="H3" s="12" t="s">
        <v>19</v>
      </c>
      <c r="I3" s="13">
        <v>76.4</v>
      </c>
      <c r="J3" s="16">
        <v>82.33</v>
      </c>
      <c r="K3" s="19">
        <f t="shared" ref="K3:K16" si="0">I3*0.6+J3*0.4</f>
        <v>78.772</v>
      </c>
      <c r="L3" s="20"/>
    </row>
    <row r="4" ht="41" customHeight="1" spans="1:12">
      <c r="A4" s="12">
        <v>2</v>
      </c>
      <c r="B4" s="12" t="s">
        <v>20</v>
      </c>
      <c r="C4" s="12" t="s">
        <v>14</v>
      </c>
      <c r="D4" s="12" t="s">
        <v>15</v>
      </c>
      <c r="E4" s="22" t="s">
        <v>21</v>
      </c>
      <c r="F4" s="12" t="s">
        <v>22</v>
      </c>
      <c r="G4" s="12" t="s">
        <v>18</v>
      </c>
      <c r="H4" s="12" t="s">
        <v>19</v>
      </c>
      <c r="I4" s="16">
        <v>73.6</v>
      </c>
      <c r="J4" s="16">
        <v>87.67</v>
      </c>
      <c r="K4" s="19">
        <f>I4*0.6+J4*0.4</f>
        <v>79.228</v>
      </c>
      <c r="L4" s="21"/>
    </row>
    <row r="5" ht="41" customHeight="1" spans="1:12">
      <c r="A5" s="12">
        <v>3</v>
      </c>
      <c r="B5" s="12" t="s">
        <v>23</v>
      </c>
      <c r="C5" s="12" t="s">
        <v>14</v>
      </c>
      <c r="D5" s="12" t="s">
        <v>24</v>
      </c>
      <c r="E5" s="22" t="s">
        <v>25</v>
      </c>
      <c r="F5" s="12" t="s">
        <v>26</v>
      </c>
      <c r="G5" s="12" t="s">
        <v>18</v>
      </c>
      <c r="H5" s="12" t="s">
        <v>19</v>
      </c>
      <c r="I5" s="16">
        <v>68.6</v>
      </c>
      <c r="J5" s="16">
        <v>81.67</v>
      </c>
      <c r="K5" s="19">
        <f>I5*0.6+J5*0.4</f>
        <v>73.828</v>
      </c>
      <c r="L5" s="21"/>
    </row>
    <row r="6" ht="41" customHeight="1" spans="1:12">
      <c r="A6" s="12">
        <v>4</v>
      </c>
      <c r="B6" s="12" t="s">
        <v>27</v>
      </c>
      <c r="C6" s="12" t="s">
        <v>14</v>
      </c>
      <c r="D6" s="15" t="s">
        <v>28</v>
      </c>
      <c r="E6" s="22" t="s">
        <v>29</v>
      </c>
      <c r="F6" s="12" t="s">
        <v>30</v>
      </c>
      <c r="G6" s="12" t="s">
        <v>31</v>
      </c>
      <c r="H6" s="12" t="s">
        <v>19</v>
      </c>
      <c r="I6" s="16">
        <v>81.4</v>
      </c>
      <c r="J6" s="16">
        <v>79.67</v>
      </c>
      <c r="K6" s="19">
        <f>I6*0.6+J6*0.4</f>
        <v>80.708</v>
      </c>
      <c r="L6" s="21"/>
    </row>
    <row r="7" ht="41" customHeight="1" spans="1:12">
      <c r="A7" s="12">
        <v>5</v>
      </c>
      <c r="B7" s="12" t="s">
        <v>27</v>
      </c>
      <c r="C7" s="12" t="s">
        <v>14</v>
      </c>
      <c r="D7" s="15" t="s">
        <v>28</v>
      </c>
      <c r="E7" s="22" t="s">
        <v>32</v>
      </c>
      <c r="F7" s="12" t="s">
        <v>33</v>
      </c>
      <c r="G7" s="12" t="s">
        <v>18</v>
      </c>
      <c r="H7" s="12" t="s">
        <v>19</v>
      </c>
      <c r="I7" s="16">
        <v>77</v>
      </c>
      <c r="J7" s="16">
        <v>83.33</v>
      </c>
      <c r="K7" s="19">
        <f>I7*0.6+J7*0.4</f>
        <v>79.532</v>
      </c>
      <c r="L7" s="21"/>
    </row>
    <row r="8" ht="41" customHeight="1" spans="1:12">
      <c r="A8" s="12">
        <v>6</v>
      </c>
      <c r="B8" s="12" t="s">
        <v>27</v>
      </c>
      <c r="C8" s="12" t="s">
        <v>14</v>
      </c>
      <c r="D8" s="15" t="s">
        <v>28</v>
      </c>
      <c r="E8" s="22" t="s">
        <v>34</v>
      </c>
      <c r="F8" s="12" t="s">
        <v>35</v>
      </c>
      <c r="G8" s="12" t="s">
        <v>18</v>
      </c>
      <c r="H8" s="12" t="s">
        <v>19</v>
      </c>
      <c r="I8" s="16">
        <v>74</v>
      </c>
      <c r="J8" s="16">
        <v>84.67</v>
      </c>
      <c r="K8" s="19">
        <f>I8*0.6+J8*0.4</f>
        <v>78.268</v>
      </c>
      <c r="L8" s="21"/>
    </row>
    <row r="9" ht="41" customHeight="1" spans="1:12">
      <c r="A9" s="12">
        <v>7</v>
      </c>
      <c r="B9" s="12" t="s">
        <v>36</v>
      </c>
      <c r="C9" s="12" t="s">
        <v>14</v>
      </c>
      <c r="D9" s="15" t="s">
        <v>37</v>
      </c>
      <c r="E9" s="22" t="s">
        <v>38</v>
      </c>
      <c r="F9" s="12" t="s">
        <v>39</v>
      </c>
      <c r="G9" s="12" t="s">
        <v>31</v>
      </c>
      <c r="H9" s="12" t="s">
        <v>19</v>
      </c>
      <c r="I9" s="16">
        <v>79.6</v>
      </c>
      <c r="J9" s="16">
        <v>78.67</v>
      </c>
      <c r="K9" s="19">
        <f>I9*0.6+J9*0.4</f>
        <v>79.228</v>
      </c>
      <c r="L9" s="21"/>
    </row>
    <row r="10" ht="41" customHeight="1" spans="1:12">
      <c r="A10" s="12">
        <v>8</v>
      </c>
      <c r="B10" s="12" t="s">
        <v>36</v>
      </c>
      <c r="C10" s="12" t="s">
        <v>14</v>
      </c>
      <c r="D10" s="15" t="s">
        <v>37</v>
      </c>
      <c r="E10" s="22" t="s">
        <v>40</v>
      </c>
      <c r="F10" s="12" t="s">
        <v>41</v>
      </c>
      <c r="G10" s="12" t="s">
        <v>18</v>
      </c>
      <c r="H10" s="12" t="s">
        <v>19</v>
      </c>
      <c r="I10" s="16">
        <v>74</v>
      </c>
      <c r="J10" s="16">
        <v>84</v>
      </c>
      <c r="K10" s="19">
        <f>I10*0.6+J10*0.4</f>
        <v>78</v>
      </c>
      <c r="L10" s="21"/>
    </row>
    <row r="11" ht="41" customHeight="1" spans="1:12">
      <c r="A11" s="12">
        <v>9</v>
      </c>
      <c r="B11" s="12" t="s">
        <v>36</v>
      </c>
      <c r="C11" s="12" t="s">
        <v>14</v>
      </c>
      <c r="D11" s="15" t="s">
        <v>37</v>
      </c>
      <c r="E11" s="22" t="s">
        <v>42</v>
      </c>
      <c r="F11" s="12" t="s">
        <v>43</v>
      </c>
      <c r="G11" s="12" t="s">
        <v>18</v>
      </c>
      <c r="H11" s="12" t="s">
        <v>19</v>
      </c>
      <c r="I11" s="16">
        <v>75.4</v>
      </c>
      <c r="J11" s="16">
        <v>78.67</v>
      </c>
      <c r="K11" s="19">
        <f>I11*0.6+J11*0.4</f>
        <v>76.708</v>
      </c>
      <c r="L11" s="21"/>
    </row>
    <row r="12" ht="41" customHeight="1" spans="1:12">
      <c r="A12" s="12">
        <v>10</v>
      </c>
      <c r="B12" s="12" t="s">
        <v>44</v>
      </c>
      <c r="C12" s="12" t="s">
        <v>14</v>
      </c>
      <c r="D12" s="15" t="s">
        <v>45</v>
      </c>
      <c r="E12" s="22" t="s">
        <v>46</v>
      </c>
      <c r="F12" s="12" t="s">
        <v>47</v>
      </c>
      <c r="G12" s="12" t="s">
        <v>18</v>
      </c>
      <c r="H12" s="12" t="s">
        <v>19</v>
      </c>
      <c r="I12" s="16">
        <v>68.8</v>
      </c>
      <c r="J12" s="16">
        <v>83.67</v>
      </c>
      <c r="K12" s="19">
        <f>I12*0.6+J12*0.4</f>
        <v>74.748</v>
      </c>
      <c r="L12" s="21"/>
    </row>
    <row r="13" ht="41" customHeight="1" spans="1:12">
      <c r="A13" s="12">
        <v>11</v>
      </c>
      <c r="B13" s="12" t="s">
        <v>48</v>
      </c>
      <c r="C13" s="12" t="s">
        <v>14</v>
      </c>
      <c r="D13" s="12" t="s">
        <v>49</v>
      </c>
      <c r="E13" s="22" t="s">
        <v>50</v>
      </c>
      <c r="F13" s="12" t="s">
        <v>51</v>
      </c>
      <c r="G13" s="12" t="s">
        <v>18</v>
      </c>
      <c r="H13" s="12" t="s">
        <v>19</v>
      </c>
      <c r="I13" s="16">
        <v>79.5</v>
      </c>
      <c r="J13" s="16">
        <v>81</v>
      </c>
      <c r="K13" s="19">
        <f>I13*0.6+J13*0.4</f>
        <v>80.1</v>
      </c>
      <c r="L13" s="21"/>
    </row>
    <row r="14" ht="54" customHeight="1" spans="1:12">
      <c r="A14" s="12">
        <v>12</v>
      </c>
      <c r="B14" s="16" t="s">
        <v>52</v>
      </c>
      <c r="C14" s="16" t="s">
        <v>14</v>
      </c>
      <c r="D14" s="16" t="s">
        <v>49</v>
      </c>
      <c r="E14" s="16" t="s">
        <v>53</v>
      </c>
      <c r="F14" s="16" t="s">
        <v>54</v>
      </c>
      <c r="G14" s="16" t="s">
        <v>55</v>
      </c>
      <c r="H14" s="16" t="s">
        <v>56</v>
      </c>
      <c r="I14" s="16">
        <v>75.4</v>
      </c>
      <c r="J14" s="16">
        <v>76.33</v>
      </c>
      <c r="K14" s="19">
        <v>75.77</v>
      </c>
      <c r="L14" s="21" t="s">
        <v>57</v>
      </c>
    </row>
    <row r="15" ht="41" customHeight="1" spans="1:12">
      <c r="A15" s="12">
        <v>13</v>
      </c>
      <c r="B15" s="12" t="s">
        <v>58</v>
      </c>
      <c r="C15" s="12" t="s">
        <v>14</v>
      </c>
      <c r="D15" s="12" t="s">
        <v>59</v>
      </c>
      <c r="E15" s="22" t="s">
        <v>60</v>
      </c>
      <c r="F15" s="12" t="s">
        <v>61</v>
      </c>
      <c r="G15" s="12" t="s">
        <v>18</v>
      </c>
      <c r="H15" s="12" t="s">
        <v>19</v>
      </c>
      <c r="I15" s="16">
        <v>85.4</v>
      </c>
      <c r="J15" s="12">
        <v>83.67</v>
      </c>
      <c r="K15" s="19">
        <f>I15*0.6+J15*0.4</f>
        <v>84.708</v>
      </c>
      <c r="L15" s="21"/>
    </row>
    <row r="16" ht="41" customHeight="1" spans="1:12">
      <c r="A16" s="12">
        <v>14</v>
      </c>
      <c r="B16" s="12" t="s">
        <v>62</v>
      </c>
      <c r="C16" s="12" t="s">
        <v>14</v>
      </c>
      <c r="D16" s="12" t="s">
        <v>63</v>
      </c>
      <c r="E16" s="22" t="s">
        <v>64</v>
      </c>
      <c r="F16" s="12" t="s">
        <v>65</v>
      </c>
      <c r="G16" s="12" t="s">
        <v>18</v>
      </c>
      <c r="H16" s="12" t="s">
        <v>19</v>
      </c>
      <c r="I16" s="16">
        <v>83.2</v>
      </c>
      <c r="J16" s="12">
        <v>74.67</v>
      </c>
      <c r="K16" s="19">
        <f>I16*0.6+J16*0.4</f>
        <v>79.788</v>
      </c>
      <c r="L16" s="21"/>
    </row>
  </sheetData>
  <mergeCells count="1">
    <mergeCell ref="A1:K1"/>
  </mergeCells>
  <pageMargins left="0.354166666666667" right="0.354166666666667" top="0.590277777777778" bottom="0.590277777777778" header="0.511805555555556" footer="0.511805555555556"/>
  <pageSetup paperSize="9" scale="81" fitToHeight="0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义务教育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王舒雅</cp:lastModifiedBy>
  <dcterms:created xsi:type="dcterms:W3CDTF">2006-09-16T11:21:00Z</dcterms:created>
  <cp:lastPrinted>2021-08-07T07:24:00Z</cp:lastPrinted>
  <dcterms:modified xsi:type="dcterms:W3CDTF">2021-08-27T09:56:45Z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  <property fmtid="{D5CDD505-2E9C-101B-9397-08002B2CF9AE}" pid="3" name="ICV">
    <vt:lpwstr>B77F1FC32E014ED3B51F5DC1B1D96933</vt:lpwstr>
  </property>
</Properties>
</file>