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885" tabRatio="676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义务教育!$A$2:$K$9</definedName>
  </definedNames>
  <calcPr calcId="144525" concurrentCalc="0"/>
  <extLst/>
</workbook>
</file>

<file path=xl/sharedStrings.xml><?xml version="1.0" encoding="utf-8"?>
<sst xmlns="http://schemas.openxmlformats.org/spreadsheetml/2006/main" count="40">
  <si>
    <t>附表3-海南省2021年农村义务教育阶段学校特设岗位教师招聘预录人员名单
（特岗教师招聘第十一号公告之参加陵水县岗位后续面试部分）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</si>
  <si>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</si>
  <si>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</si>
  <si>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</si>
  <si>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</si>
  <si>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</si>
  <si>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</si>
  <si>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</si>
  <si>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</si>
  <si>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</si>
  <si>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</si>
  <si>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</si>
  <si>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陵水县光坡镇坡尾小学-小学数学</t>
  </si>
  <si>
    <t>陵水县</t>
  </si>
  <si>
    <t>小学数学</t>
  </si>
  <si>
    <t>202100104515</t>
  </si>
  <si>
    <t>黄敏敏</t>
  </si>
  <si>
    <t>女</t>
  </si>
  <si>
    <t>专科</t>
  </si>
  <si>
    <t>陵水县南平学校（小学部）-小学数学</t>
  </si>
  <si>
    <t>202100103921</t>
  </si>
  <si>
    <t>蒋庆</t>
  </si>
  <si>
    <t>陵水县群英乡朗讯希望小学-小学数学</t>
  </si>
  <si>
    <t>202100101723</t>
  </si>
  <si>
    <t>郑有祯</t>
  </si>
  <si>
    <t>男</t>
  </si>
  <si>
    <t>陵水县新村镇渔民小学-小学数学</t>
  </si>
  <si>
    <t>202100103319</t>
  </si>
  <si>
    <t>吴亚元</t>
  </si>
  <si>
    <t>陵水县英州镇北高小学-小学数学</t>
  </si>
  <si>
    <t>202100103920</t>
  </si>
  <si>
    <t>张晓乾</t>
  </si>
  <si>
    <t>陵水县黎安初级中学-初中数学</t>
  </si>
  <si>
    <t>初中数学</t>
  </si>
  <si>
    <t>202100800406</t>
  </si>
  <si>
    <t>符开丁</t>
  </si>
  <si>
    <t>本科</t>
  </si>
  <si>
    <t>陵水县南平学校（初中部）-初中数学</t>
  </si>
  <si>
    <t>202100800604</t>
  </si>
  <si>
    <t>黄通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</si>
</sst>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5">
    <font>
      <sz val="11"/>
      <color indexed="8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tabSelected="1" workbookViewId="0">
      <selection activeCell="G10" sqref="G10"/>
    </sheetView>
  </sheetViews>
  <sheetFormatPr defaultColWidth="8.75" defaultRowHeight="13.5"/>
  <cols>
    <col min="1" max="1" width="5.375" style="2" customWidth="1"/>
    <col min="2" max="2" width="36.375" style="3" customWidth="1"/>
    <col min="3" max="3" width="9" style="2" customWidth="1"/>
    <col min="4" max="4" width="13.625" style="2" customWidth="1"/>
    <col min="5" max="5" width="13.875" style="4" customWidth="1"/>
    <col min="6" max="6" width="9" style="2" customWidth="1"/>
    <col min="7" max="7" width="6.125" style="2" customWidth="1"/>
    <col min="8" max="8" width="7.375" style="2" customWidth="1"/>
    <col min="9" max="10" width="9.5" style="2" customWidth="1"/>
    <col min="11" max="11" width="10.875" style="5" customWidth="1"/>
    <col min="12" max="12" width="30" style="2" customWidth="1"/>
    <col min="13" max="13" width="13.25" style="2" customWidth="1"/>
    <col min="14" max="16382" width="8.75" style="2"/>
  </cols>
  <sheetData>
    <row r="1" ht="54" customHeight="1" spans="1:1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</row>
    <row r="2" s="1" customFormat="1" ht="29.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5" t="s">
        <v>10</v>
      </c>
      <c r="K2" s="15" t="s">
        <v>11</v>
      </c>
    </row>
    <row r="3" s="1" customFormat="1" ht="33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4" t="s">
        <v>16</v>
      </c>
      <c r="G3" s="13" t="s">
        <v>17</v>
      </c>
      <c r="H3" s="13" t="s">
        <v>18</v>
      </c>
      <c r="I3" s="16">
        <v>73.8</v>
      </c>
      <c r="J3" s="16">
        <v>75.33</v>
      </c>
      <c r="K3" s="16">
        <f t="shared" ref="K3:K9" si="0">I3*0.6+J3*0.4</f>
        <v>74.412</v>
      </c>
    </row>
    <row r="4" s="1" customFormat="1" ht="33" customHeight="1" spans="1:11">
      <c r="A4" s="11">
        <v>2</v>
      </c>
      <c r="B4" s="12" t="s">
        <v>19</v>
      </c>
      <c r="C4" s="13" t="s">
        <v>13</v>
      </c>
      <c r="D4" s="13" t="s">
        <v>14</v>
      </c>
      <c r="E4" s="14" t="s">
        <v>20</v>
      </c>
      <c r="F4" s="14" t="s">
        <v>21</v>
      </c>
      <c r="G4" s="13" t="s">
        <v>17</v>
      </c>
      <c r="H4" s="13" t="s">
        <v>18</v>
      </c>
      <c r="I4" s="16">
        <v>72.2</v>
      </c>
      <c r="J4" s="16">
        <v>82.37</v>
      </c>
      <c r="K4" s="16">
        <f>I4*0.6+J4*0.4</f>
        <v>76.268</v>
      </c>
    </row>
    <row r="5" s="1" customFormat="1" ht="33" customHeight="1" spans="1:11">
      <c r="A5" s="11">
        <v>3</v>
      </c>
      <c r="B5" s="12" t="s">
        <v>22</v>
      </c>
      <c r="C5" s="13" t="s">
        <v>13</v>
      </c>
      <c r="D5" s="13" t="s">
        <v>14</v>
      </c>
      <c r="E5" s="14" t="s">
        <v>23</v>
      </c>
      <c r="F5" s="14" t="s">
        <v>24</v>
      </c>
      <c r="G5" s="13" t="s">
        <v>25</v>
      </c>
      <c r="H5" s="13" t="s">
        <v>18</v>
      </c>
      <c r="I5" s="16">
        <v>75.8</v>
      </c>
      <c r="J5" s="16">
        <v>71</v>
      </c>
      <c r="K5" s="16">
        <f>I5*0.6+J5*0.4</f>
        <v>73.88</v>
      </c>
    </row>
    <row r="6" s="1" customFormat="1" ht="33" customHeight="1" spans="1:11">
      <c r="A6" s="11">
        <v>4</v>
      </c>
      <c r="B6" s="12" t="s">
        <v>26</v>
      </c>
      <c r="C6" s="13" t="s">
        <v>13</v>
      </c>
      <c r="D6" s="13" t="s">
        <v>14</v>
      </c>
      <c r="E6" s="14" t="s">
        <v>27</v>
      </c>
      <c r="F6" s="14" t="s">
        <v>28</v>
      </c>
      <c r="G6" s="13" t="s">
        <v>17</v>
      </c>
      <c r="H6" s="13" t="s">
        <v>18</v>
      </c>
      <c r="I6" s="16">
        <v>75.2</v>
      </c>
      <c r="J6" s="16">
        <v>61.33</v>
      </c>
      <c r="K6" s="16">
        <f>I6*0.6+J6*0.4</f>
        <v>69.652</v>
      </c>
    </row>
    <row r="7" s="1" customFormat="1" ht="33" customHeight="1" spans="1:11">
      <c r="A7" s="11">
        <v>5</v>
      </c>
      <c r="B7" s="12" t="s">
        <v>29</v>
      </c>
      <c r="C7" s="13" t="s">
        <v>13</v>
      </c>
      <c r="D7" s="13" t="s">
        <v>14</v>
      </c>
      <c r="E7" s="14" t="s">
        <v>30</v>
      </c>
      <c r="F7" s="14" t="s">
        <v>31</v>
      </c>
      <c r="G7" s="13" t="s">
        <v>25</v>
      </c>
      <c r="H7" s="13" t="s">
        <v>18</v>
      </c>
      <c r="I7" s="16">
        <v>71.8</v>
      </c>
      <c r="J7" s="16">
        <v>70.33</v>
      </c>
      <c r="K7" s="16">
        <f>I7*0.6+J7*0.4</f>
        <v>71.212</v>
      </c>
    </row>
    <row r="8" s="1" customFormat="1" ht="33" customHeight="1" spans="1:11">
      <c r="A8" s="11">
        <v>6</v>
      </c>
      <c r="B8" s="12" t="s">
        <v>32</v>
      </c>
      <c r="C8" s="13" t="s">
        <v>13</v>
      </c>
      <c r="D8" s="13" t="s">
        <v>33</v>
      </c>
      <c r="E8" s="14" t="s">
        <v>34</v>
      </c>
      <c r="F8" s="14" t="s">
        <v>35</v>
      </c>
      <c r="G8" s="13" t="s">
        <v>25</v>
      </c>
      <c r="H8" s="14" t="s">
        <v>36</v>
      </c>
      <c r="I8" s="16">
        <v>73.4</v>
      </c>
      <c r="J8" s="16">
        <v>73</v>
      </c>
      <c r="K8" s="16">
        <f>I8*0.6+J8*0.4</f>
        <v>73.24</v>
      </c>
    </row>
    <row r="9" s="1" customFormat="1" ht="33" customHeight="1" spans="1:11">
      <c r="A9" s="11">
        <v>7</v>
      </c>
      <c r="B9" s="12" t="s">
        <v>37</v>
      </c>
      <c r="C9" s="13" t="s">
        <v>13</v>
      </c>
      <c r="D9" s="13" t="s">
        <v>33</v>
      </c>
      <c r="E9" s="14" t="s">
        <v>38</v>
      </c>
      <c r="F9" s="14" t="s">
        <v>39</v>
      </c>
      <c r="G9" s="13" t="s">
        <v>25</v>
      </c>
      <c r="H9" s="14" t="s">
        <v>36</v>
      </c>
      <c r="I9" s="16">
        <v>59.8</v>
      </c>
      <c r="J9" s="16">
        <v>72.33</v>
      </c>
      <c r="K9" s="16">
        <f>I9*0.6+J9*0.4</f>
        <v>64.812</v>
      </c>
    </row>
  </sheetData>
  <mergeCells count="1">
    <mergeCell ref="A1:K1"/>
  </mergeCells>
  <pageMargins left="0.354166666666667" right="0.354166666666667" top="0.590277777777778" bottom="0.59027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2006-09-16T11:21:00Z</dcterms:created>
  <cp:lastPrinted>2021-08-07T07:24:00Z</cp:lastPrinted>
  <dcterms:modified xsi:type="dcterms:W3CDTF">2021-08-27T08:05:35Z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