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9885" tabRatio="676"/>
  </bookViews>
  <sheets>
    <sheet name="义务教育" sheetId="1" r:id="rId1"/>
  </sheets>
  <definedNames>
    <definedName name="_xlnm.Print_Titles" localSheetId="0">义务教育!$2:2</definedName>
    <definedName name="_xlnm._FilterDatabase" localSheetId="0" hidden="1">义务教育!$A$2:$I$2</definedName>
  </definedNames>
  <calcPr calcId="144525"/>
  <extLst/>
</workbook>
</file>

<file path=xl/sharedStrings.xml><?xml version="1.0" encoding="utf-8"?>
<sst xmlns="http://schemas.openxmlformats.org/spreadsheetml/2006/main" count="182">
  <si>
    <t>海南省2021年特岗教师（学前教育教师）招聘后续面试（昌江县岗位）招聘面试成绩和考试综合成绩</t>
  </si>
  <si>
    <t>序号</t>
  </si>
  <si>
    <t>申报岗位</t>
  </si>
  <si>
    <t>市县</t>
  </si>
  <si>
    <t>学段学科</t>
  </si>
  <si>
    <t>准考证号</t>
  </si>
  <si>
    <t>姓名</t>
  </si>
  <si>
    <t>笔试成绩</t>
  </si>
  <si>
    <t>面试成绩</t>
  </si>
  <si>
    <t>综合成绩</t>
  </si>
  <si>
    <t>昌江县十月田学校-初中语文</t>
  </si>
  <si>
    <t>昌江县</t>
  </si>
  <si>
    <t>初中语文</t>
  </si>
  <si>
    <t>202100901229</t>
  </si>
  <si>
    <t>吉慧琳</t>
  </si>
  <si>
    <t>202100901716</t>
  </si>
  <si>
    <t>陈盛兰</t>
  </si>
  <si>
    <t>202100902212</t>
  </si>
  <si>
    <t>李念容</t>
  </si>
  <si>
    <t>昌江县昌化镇中心学校-小学数学</t>
  </si>
  <si>
    <t>小学数学</t>
  </si>
  <si>
    <t>202100300117</t>
  </si>
  <si>
    <t>何津源</t>
  </si>
  <si>
    <t>202100301123</t>
  </si>
  <si>
    <t>陈翘楚</t>
  </si>
  <si>
    <t>202100303920</t>
  </si>
  <si>
    <t>郭珍</t>
  </si>
  <si>
    <t>昌江县海尾镇中心学校-小学数学</t>
  </si>
  <si>
    <t>202100302427</t>
  </si>
  <si>
    <t>王有彬</t>
  </si>
  <si>
    <t>202100300306</t>
  </si>
  <si>
    <t>苏英芳</t>
  </si>
  <si>
    <t>昌江县霸王岭学校-初中地理</t>
  </si>
  <si>
    <t>初中地理</t>
  </si>
  <si>
    <t>202100203810</t>
  </si>
  <si>
    <t>陈丽平</t>
  </si>
  <si>
    <t>202100203017</t>
  </si>
  <si>
    <t>蔡江林</t>
  </si>
  <si>
    <t>202100203619</t>
  </si>
  <si>
    <t>苏家露</t>
  </si>
  <si>
    <t>昌江县思源实验学校-初中地理</t>
  </si>
  <si>
    <t>202100204104</t>
  </si>
  <si>
    <t>李彩花</t>
  </si>
  <si>
    <t>202100203522</t>
  </si>
  <si>
    <t>许明文</t>
  </si>
  <si>
    <t>202100203213</t>
  </si>
  <si>
    <t>王昱蓓</t>
  </si>
  <si>
    <t>昌江县红田学校-初中物理</t>
  </si>
  <si>
    <t>初中物理</t>
  </si>
  <si>
    <t>202100904017</t>
  </si>
  <si>
    <t>李妃</t>
  </si>
  <si>
    <t>202100904124</t>
  </si>
  <si>
    <t>羊良松</t>
  </si>
  <si>
    <t>202100903621</t>
  </si>
  <si>
    <t>杨晓敏</t>
  </si>
  <si>
    <t>昌江县思源实验学校-初中物理</t>
  </si>
  <si>
    <t>202100904423</t>
  </si>
  <si>
    <t>蒋雪婷</t>
  </si>
  <si>
    <t>202100903903</t>
  </si>
  <si>
    <t>吴海啸</t>
  </si>
  <si>
    <t>202100904321</t>
  </si>
  <si>
    <t>林何花</t>
  </si>
  <si>
    <t>昌江县十月田学校-初中化学</t>
  </si>
  <si>
    <t>初中化学</t>
  </si>
  <si>
    <t>202100202328</t>
  </si>
  <si>
    <t>吴儒玲</t>
  </si>
  <si>
    <t>202100202818</t>
  </si>
  <si>
    <t>符冬霞</t>
  </si>
  <si>
    <t>202100202905</t>
  </si>
  <si>
    <t>郭秀春</t>
  </si>
  <si>
    <t>昌江县昌化中学-初中生物</t>
  </si>
  <si>
    <t>初中生物</t>
  </si>
  <si>
    <t>202100200113</t>
  </si>
  <si>
    <t>钟学帆</t>
  </si>
  <si>
    <t>202100201018</t>
  </si>
  <si>
    <t>文凤挑</t>
  </si>
  <si>
    <t>202100201204</t>
  </si>
  <si>
    <t>许彩熊</t>
  </si>
  <si>
    <t>昌江县七叉镇红峰小学-小学信息技术</t>
  </si>
  <si>
    <t>小学信息技术</t>
  </si>
  <si>
    <t>202101003601</t>
  </si>
  <si>
    <t>谢秀露</t>
  </si>
  <si>
    <t>昌江县思源实验学校-小学信息技术</t>
  </si>
  <si>
    <t>202101003427</t>
  </si>
  <si>
    <t>刘千千</t>
  </si>
  <si>
    <t>昌江县红田学校-初中体育</t>
  </si>
  <si>
    <t>初中体育</t>
  </si>
  <si>
    <t>202100801326</t>
  </si>
  <si>
    <t>高小乐</t>
  </si>
  <si>
    <t>202100801208</t>
  </si>
  <si>
    <t>符春宝</t>
  </si>
  <si>
    <t>202100801404</t>
  </si>
  <si>
    <t>卢家威</t>
  </si>
  <si>
    <t>昌江县霸王岭学校-小学体育</t>
  </si>
  <si>
    <t>小学体育</t>
  </si>
  <si>
    <t>202101002425</t>
  </si>
  <si>
    <t>吴可斌</t>
  </si>
  <si>
    <t>202101002522</t>
  </si>
  <si>
    <t>吴振连</t>
  </si>
  <si>
    <t>昌江县七叉镇中心学校-小学美术</t>
  </si>
  <si>
    <t>小学美术</t>
  </si>
  <si>
    <t>202100900925</t>
  </si>
  <si>
    <t>卓苗苗</t>
  </si>
  <si>
    <t>昌江县思源实验学校-小学美术</t>
  </si>
  <si>
    <t>202100900628</t>
  </si>
  <si>
    <t>罗慧</t>
  </si>
  <si>
    <t>202100900224</t>
  </si>
  <si>
    <t>胡永康</t>
  </si>
  <si>
    <t>202100900210</t>
  </si>
  <si>
    <t>吴肖娟</t>
  </si>
  <si>
    <t>昌江县叉河镇中心学校-小学音乐</t>
  </si>
  <si>
    <t>小学音乐</t>
  </si>
  <si>
    <t>202101000728</t>
  </si>
  <si>
    <t>楼晓钢</t>
  </si>
  <si>
    <t>202101000206</t>
  </si>
  <si>
    <t>张冬冬</t>
  </si>
  <si>
    <t>昌江县海尾镇中心学校-小学音乐</t>
  </si>
  <si>
    <t>202101000701</t>
  </si>
  <si>
    <t>王娇</t>
  </si>
  <si>
    <t>202101000912</t>
  </si>
  <si>
    <t>谢晓虹</t>
  </si>
  <si>
    <t>202101000419</t>
  </si>
  <si>
    <t>简学研</t>
  </si>
  <si>
    <t>昌江县七叉镇中心学校-小学音乐</t>
  </si>
  <si>
    <t>202101000515</t>
  </si>
  <si>
    <t>程秀菁</t>
  </si>
  <si>
    <t>昌江县王下乡中心学校-小学音乐</t>
  </si>
  <si>
    <t>202101001308</t>
  </si>
  <si>
    <t>张建根</t>
  </si>
  <si>
    <t>202101000530</t>
  </si>
  <si>
    <t>邱丽兰</t>
  </si>
  <si>
    <t>昌江县叉河镇中心学校-小学英语</t>
  </si>
  <si>
    <t>小学英语</t>
  </si>
  <si>
    <t>202100705123</t>
  </si>
  <si>
    <t>符朝惠</t>
  </si>
  <si>
    <t>202100701010</t>
  </si>
  <si>
    <t>聂凤云</t>
  </si>
  <si>
    <t>202100700709</t>
  </si>
  <si>
    <t>钟小珍</t>
  </si>
  <si>
    <t>昌江县昌化镇中心学校-小学英语</t>
  </si>
  <si>
    <t>202100701129</t>
  </si>
  <si>
    <t>汤家燕</t>
  </si>
  <si>
    <t>202100705302</t>
  </si>
  <si>
    <t>高芳燕</t>
  </si>
  <si>
    <t>202100703925</t>
  </si>
  <si>
    <t>陈克书</t>
  </si>
  <si>
    <t>昌江县海尾镇新港小学-小学英语</t>
  </si>
  <si>
    <t>202100702020</t>
  </si>
  <si>
    <t>符娟慧</t>
  </si>
  <si>
    <t>202100705107</t>
  </si>
  <si>
    <t>杨翠</t>
  </si>
  <si>
    <t>202100702602</t>
  </si>
  <si>
    <t>杨忠燕</t>
  </si>
  <si>
    <t>昌江县七叉镇中心学校-小学英语</t>
  </si>
  <si>
    <t>202100704411</t>
  </si>
  <si>
    <t>李娴</t>
  </si>
  <si>
    <t>202100705326</t>
  </si>
  <si>
    <t>王娜</t>
  </si>
  <si>
    <t>昌江县十月田好清小学-小学英语</t>
  </si>
  <si>
    <t>202100704020</t>
  </si>
  <si>
    <t>陈梁贝</t>
  </si>
  <si>
    <t>202100703507</t>
  </si>
  <si>
    <t>黎姑</t>
  </si>
  <si>
    <t>202100705025</t>
  </si>
  <si>
    <t>李英霞</t>
  </si>
  <si>
    <t>缺考</t>
  </si>
  <si>
    <t>昌江县王下乡中心学校-小学英语</t>
  </si>
  <si>
    <t>202100702103</t>
  </si>
  <si>
    <t>陈慕珍</t>
  </si>
  <si>
    <t>202100700416</t>
  </si>
  <si>
    <t>许林尾</t>
  </si>
  <si>
    <t>202100700722</t>
  </si>
  <si>
    <t>符增习</t>
  </si>
  <si>
    <t>昌江县霸王岭学校-初中英语</t>
  </si>
  <si>
    <t>初中英语</t>
  </si>
  <si>
    <t>202100902412</t>
  </si>
  <si>
    <t>黄孟英</t>
  </si>
  <si>
    <t>202100902915</t>
  </si>
  <si>
    <t>邓小雯</t>
  </si>
  <si>
    <t>昌江县思源实验学校-初中英语</t>
  </si>
  <si>
    <t>202100902721</t>
  </si>
  <si>
    <t>邹彤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</si>
</sst>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7"/>
  <sheetViews>
    <sheetView tabSelected="1" workbookViewId="0">
      <selection activeCell="K7" sqref="K7"/>
    </sheetView>
  </sheetViews>
  <sheetFormatPr defaultColWidth="8.725" defaultRowHeight="12"/>
  <cols>
    <col min="1" max="1" width="5.36666666666667" style="2" customWidth="1"/>
    <col min="2" max="2" width="43" style="3" customWidth="1"/>
    <col min="3" max="3" width="9.90833333333333" style="2" customWidth="1"/>
    <col min="4" max="4" width="18.0916666666667" style="2" customWidth="1"/>
    <col min="5" max="5" width="14.8166666666667" style="2" customWidth="1"/>
    <col min="6" max="6" width="10" style="2" customWidth="1"/>
    <col min="7" max="7" width="10.45" style="2" customWidth="1"/>
    <col min="8" max="8" width="10.45" style="3" customWidth="1"/>
    <col min="9" max="9" width="10.45" style="4" customWidth="1"/>
    <col min="10" max="16380" width="8.725" style="2"/>
  </cols>
  <sheetData>
    <row r="1" ht="41" customHeight="1" spans="1:9">
      <c r="A1" s="5" t="s">
        <v>0</v>
      </c>
      <c r="B1" s="6"/>
      <c r="C1" s="5"/>
      <c r="D1" s="5"/>
      <c r="E1" s="5"/>
      <c r="F1" s="5"/>
      <c r="G1" s="5"/>
      <c r="H1" s="6"/>
      <c r="I1" s="15"/>
    </row>
    <row r="2" s="1" customFormat="1" ht="29.25" customHeight="1" spans="1:9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6" t="s">
        <v>9</v>
      </c>
    </row>
    <row r="3" s="2" customFormat="1" ht="19" customHeight="1" spans="1:9">
      <c r="A3" s="11">
        <v>1</v>
      </c>
      <c r="B3" s="12" t="s">
        <v>10</v>
      </c>
      <c r="C3" s="11" t="s">
        <v>11</v>
      </c>
      <c r="D3" s="13" t="s">
        <v>12</v>
      </c>
      <c r="E3" s="13" t="s">
        <v>13</v>
      </c>
      <c r="F3" s="13" t="s">
        <v>14</v>
      </c>
      <c r="G3" s="14">
        <v>68</v>
      </c>
      <c r="H3" s="14">
        <v>87.33</v>
      </c>
      <c r="I3" s="17">
        <f t="shared" ref="I3:I6" si="0">G3*0.6+H3*0.4</f>
        <v>75.732</v>
      </c>
    </row>
    <row r="4" ht="19" customHeight="1" spans="1:9">
      <c r="A4" s="11">
        <v>2</v>
      </c>
      <c r="B4" s="12" t="s">
        <v>10</v>
      </c>
      <c r="C4" s="11" t="s">
        <v>11</v>
      </c>
      <c r="D4" s="13" t="s">
        <v>12</v>
      </c>
      <c r="E4" s="13" t="s">
        <v>15</v>
      </c>
      <c r="F4" s="13" t="s">
        <v>16</v>
      </c>
      <c r="G4" s="14">
        <v>66.8</v>
      </c>
      <c r="H4" s="14">
        <v>75</v>
      </c>
      <c r="I4" s="17">
        <f>G4*0.6+H4*0.4</f>
        <v>70.08</v>
      </c>
    </row>
    <row r="5" ht="19" customHeight="1" spans="1:9">
      <c r="A5" s="11">
        <v>3</v>
      </c>
      <c r="B5" s="12" t="s">
        <v>10</v>
      </c>
      <c r="C5" s="11" t="s">
        <v>11</v>
      </c>
      <c r="D5" s="13" t="s">
        <v>12</v>
      </c>
      <c r="E5" s="13" t="s">
        <v>17</v>
      </c>
      <c r="F5" s="13" t="s">
        <v>18</v>
      </c>
      <c r="G5" s="14">
        <v>66.6</v>
      </c>
      <c r="H5" s="14">
        <v>76.67</v>
      </c>
      <c r="I5" s="17">
        <f>G5*0.6+H5*0.4</f>
        <v>70.628</v>
      </c>
    </row>
    <row r="6" s="2" customFormat="1" ht="19" customHeight="1" spans="1:9">
      <c r="A6" s="11">
        <v>4</v>
      </c>
      <c r="B6" s="12" t="s">
        <v>19</v>
      </c>
      <c r="C6" s="11" t="s">
        <v>11</v>
      </c>
      <c r="D6" s="13" t="s">
        <v>20</v>
      </c>
      <c r="E6" s="13" t="s">
        <v>21</v>
      </c>
      <c r="F6" s="13" t="s">
        <v>22</v>
      </c>
      <c r="G6" s="14">
        <v>72.2</v>
      </c>
      <c r="H6" s="14">
        <v>80</v>
      </c>
      <c r="I6" s="17">
        <f>G6*0.6+H6*0.4</f>
        <v>75.32</v>
      </c>
    </row>
    <row r="7" ht="19" customHeight="1" spans="1:9">
      <c r="A7" s="11">
        <v>5</v>
      </c>
      <c r="B7" s="12" t="s">
        <v>19</v>
      </c>
      <c r="C7" s="11" t="s">
        <v>11</v>
      </c>
      <c r="D7" s="13" t="s">
        <v>20</v>
      </c>
      <c r="E7" s="13" t="s">
        <v>23</v>
      </c>
      <c r="F7" s="13" t="s">
        <v>24</v>
      </c>
      <c r="G7" s="14">
        <v>68.2</v>
      </c>
      <c r="H7" s="14">
        <v>77.33</v>
      </c>
      <c r="I7" s="17">
        <f t="shared" ref="I7:I38" si="1">G7*0.6+H7*0.4</f>
        <v>71.852</v>
      </c>
    </row>
    <row r="8" ht="19" customHeight="1" spans="1:9">
      <c r="A8" s="11">
        <v>6</v>
      </c>
      <c r="B8" s="12" t="s">
        <v>19</v>
      </c>
      <c r="C8" s="11" t="s">
        <v>11</v>
      </c>
      <c r="D8" s="13" t="s">
        <v>20</v>
      </c>
      <c r="E8" s="13" t="s">
        <v>25</v>
      </c>
      <c r="F8" s="13" t="s">
        <v>26</v>
      </c>
      <c r="G8" s="14">
        <v>67.7</v>
      </c>
      <c r="H8" s="14">
        <v>78.33</v>
      </c>
      <c r="I8" s="17">
        <f>G8*0.6+H8*0.4</f>
        <v>71.952</v>
      </c>
    </row>
    <row r="9" s="2" customFormat="1" ht="19" customHeight="1" spans="1:9">
      <c r="A9" s="11">
        <v>7</v>
      </c>
      <c r="B9" s="12" t="s">
        <v>27</v>
      </c>
      <c r="C9" s="11" t="s">
        <v>11</v>
      </c>
      <c r="D9" s="13" t="s">
        <v>20</v>
      </c>
      <c r="E9" s="13" t="s">
        <v>28</v>
      </c>
      <c r="F9" s="13" t="s">
        <v>29</v>
      </c>
      <c r="G9" s="14">
        <v>82.8</v>
      </c>
      <c r="H9" s="14">
        <v>73.67</v>
      </c>
      <c r="I9" s="17">
        <f>G9*0.6+H9*0.4</f>
        <v>79.148</v>
      </c>
    </row>
    <row r="10" ht="19" customHeight="1" spans="1:9">
      <c r="A10" s="11">
        <v>8</v>
      </c>
      <c r="B10" s="12" t="s">
        <v>27</v>
      </c>
      <c r="C10" s="11" t="s">
        <v>11</v>
      </c>
      <c r="D10" s="13" t="s">
        <v>20</v>
      </c>
      <c r="E10" s="13" t="s">
        <v>30</v>
      </c>
      <c r="F10" s="13" t="s">
        <v>31</v>
      </c>
      <c r="G10" s="14">
        <v>66.4</v>
      </c>
      <c r="H10" s="14">
        <v>73.33</v>
      </c>
      <c r="I10" s="17">
        <f>G10*0.6+H10*0.4</f>
        <v>69.172</v>
      </c>
    </row>
    <row r="11" s="2" customFormat="1" ht="19" customHeight="1" spans="1:9">
      <c r="A11" s="11">
        <v>9</v>
      </c>
      <c r="B11" s="12" t="s">
        <v>32</v>
      </c>
      <c r="C11" s="11" t="s">
        <v>11</v>
      </c>
      <c r="D11" s="13" t="s">
        <v>33</v>
      </c>
      <c r="E11" s="13" t="s">
        <v>34</v>
      </c>
      <c r="F11" s="13" t="s">
        <v>35</v>
      </c>
      <c r="G11" s="14">
        <v>75.8</v>
      </c>
      <c r="H11" s="14">
        <v>77.67</v>
      </c>
      <c r="I11" s="17">
        <f>G11*0.6+H11*0.4</f>
        <v>76.548</v>
      </c>
    </row>
    <row r="12" ht="19" customHeight="1" spans="1:9">
      <c r="A12" s="11">
        <v>10</v>
      </c>
      <c r="B12" s="12" t="s">
        <v>32</v>
      </c>
      <c r="C12" s="11" t="s">
        <v>11</v>
      </c>
      <c r="D12" s="13" t="s">
        <v>33</v>
      </c>
      <c r="E12" s="13" t="s">
        <v>36</v>
      </c>
      <c r="F12" s="13" t="s">
        <v>37</v>
      </c>
      <c r="G12" s="14">
        <v>72.2</v>
      </c>
      <c r="H12" s="14">
        <v>75.33</v>
      </c>
      <c r="I12" s="17">
        <f>G12*0.6+H12*0.4</f>
        <v>73.452</v>
      </c>
    </row>
    <row r="13" ht="19" customHeight="1" spans="1:9">
      <c r="A13" s="11">
        <v>11</v>
      </c>
      <c r="B13" s="12" t="s">
        <v>32</v>
      </c>
      <c r="C13" s="11" t="s">
        <v>11</v>
      </c>
      <c r="D13" s="13" t="s">
        <v>33</v>
      </c>
      <c r="E13" s="13" t="s">
        <v>38</v>
      </c>
      <c r="F13" s="13" t="s">
        <v>39</v>
      </c>
      <c r="G13" s="14">
        <v>71.8</v>
      </c>
      <c r="H13" s="14">
        <v>73</v>
      </c>
      <c r="I13" s="17">
        <f>G13*0.6+H13*0.4</f>
        <v>72.28</v>
      </c>
    </row>
    <row r="14" ht="19" customHeight="1" spans="1:9">
      <c r="A14" s="11">
        <v>12</v>
      </c>
      <c r="B14" s="12" t="s">
        <v>40</v>
      </c>
      <c r="C14" s="11" t="s">
        <v>11</v>
      </c>
      <c r="D14" s="13" t="s">
        <v>33</v>
      </c>
      <c r="E14" s="13" t="s">
        <v>41</v>
      </c>
      <c r="F14" s="13" t="s">
        <v>42</v>
      </c>
      <c r="G14" s="14">
        <v>74.4</v>
      </c>
      <c r="H14" s="14">
        <v>71</v>
      </c>
      <c r="I14" s="17">
        <f>G14*0.6+H14*0.4</f>
        <v>73.04</v>
      </c>
    </row>
    <row r="15" ht="19" customHeight="1" spans="1:9">
      <c r="A15" s="11">
        <v>13</v>
      </c>
      <c r="B15" s="12" t="s">
        <v>40</v>
      </c>
      <c r="C15" s="11" t="s">
        <v>11</v>
      </c>
      <c r="D15" s="13" t="s">
        <v>33</v>
      </c>
      <c r="E15" s="13" t="s">
        <v>43</v>
      </c>
      <c r="F15" s="13" t="s">
        <v>44</v>
      </c>
      <c r="G15" s="14">
        <v>74.2</v>
      </c>
      <c r="H15" s="14">
        <v>80.33</v>
      </c>
      <c r="I15" s="17">
        <f>G15*0.6+H15*0.4</f>
        <v>76.652</v>
      </c>
    </row>
    <row r="16" s="2" customFormat="1" ht="19" customHeight="1" spans="1:9">
      <c r="A16" s="11">
        <v>14</v>
      </c>
      <c r="B16" s="12" t="s">
        <v>40</v>
      </c>
      <c r="C16" s="11" t="s">
        <v>11</v>
      </c>
      <c r="D16" s="13" t="s">
        <v>33</v>
      </c>
      <c r="E16" s="13" t="s">
        <v>45</v>
      </c>
      <c r="F16" s="13" t="s">
        <v>46</v>
      </c>
      <c r="G16" s="14">
        <v>73.2</v>
      </c>
      <c r="H16" s="14">
        <v>83.67</v>
      </c>
      <c r="I16" s="17">
        <f>G16*0.6+H16*0.4</f>
        <v>77.388</v>
      </c>
    </row>
    <row r="17" s="2" customFormat="1" ht="19" customHeight="1" spans="1:9">
      <c r="A17" s="11">
        <v>15</v>
      </c>
      <c r="B17" s="12" t="s">
        <v>47</v>
      </c>
      <c r="C17" s="11" t="s">
        <v>11</v>
      </c>
      <c r="D17" s="13" t="s">
        <v>48</v>
      </c>
      <c r="E17" s="13" t="s">
        <v>49</v>
      </c>
      <c r="F17" s="13" t="s">
        <v>50</v>
      </c>
      <c r="G17" s="14">
        <v>70.2</v>
      </c>
      <c r="H17" s="14">
        <v>81.33</v>
      </c>
      <c r="I17" s="17">
        <f>G17*0.6+H17*0.4</f>
        <v>74.652</v>
      </c>
    </row>
    <row r="18" ht="19" customHeight="1" spans="1:9">
      <c r="A18" s="11">
        <v>16</v>
      </c>
      <c r="B18" s="12" t="s">
        <v>47</v>
      </c>
      <c r="C18" s="11" t="s">
        <v>11</v>
      </c>
      <c r="D18" s="13" t="s">
        <v>48</v>
      </c>
      <c r="E18" s="13" t="s">
        <v>51</v>
      </c>
      <c r="F18" s="13" t="s">
        <v>52</v>
      </c>
      <c r="G18" s="14">
        <v>64.6</v>
      </c>
      <c r="H18" s="14">
        <v>84</v>
      </c>
      <c r="I18" s="17">
        <f>G18*0.6+H18*0.4</f>
        <v>72.36</v>
      </c>
    </row>
    <row r="19" ht="19" customHeight="1" spans="1:9">
      <c r="A19" s="11">
        <v>17</v>
      </c>
      <c r="B19" s="12" t="s">
        <v>47</v>
      </c>
      <c r="C19" s="11" t="s">
        <v>11</v>
      </c>
      <c r="D19" s="13" t="s">
        <v>48</v>
      </c>
      <c r="E19" s="13" t="s">
        <v>53</v>
      </c>
      <c r="F19" s="13" t="s">
        <v>54</v>
      </c>
      <c r="G19" s="14">
        <v>62.6</v>
      </c>
      <c r="H19" s="14">
        <v>81.67</v>
      </c>
      <c r="I19" s="17">
        <f>G19*0.6+H19*0.4</f>
        <v>70.228</v>
      </c>
    </row>
    <row r="20" s="2" customFormat="1" ht="19" customHeight="1" spans="1:9">
      <c r="A20" s="11">
        <v>18</v>
      </c>
      <c r="B20" s="12" t="s">
        <v>55</v>
      </c>
      <c r="C20" s="11" t="s">
        <v>11</v>
      </c>
      <c r="D20" s="13" t="s">
        <v>48</v>
      </c>
      <c r="E20" s="13" t="s">
        <v>56</v>
      </c>
      <c r="F20" s="13" t="s">
        <v>57</v>
      </c>
      <c r="G20" s="14">
        <v>75.2</v>
      </c>
      <c r="H20" s="14">
        <v>81.67</v>
      </c>
      <c r="I20" s="17">
        <f>G20*0.6+H20*0.4</f>
        <v>77.788</v>
      </c>
    </row>
    <row r="21" ht="19" customHeight="1" spans="1:9">
      <c r="A21" s="11">
        <v>19</v>
      </c>
      <c r="B21" s="12" t="s">
        <v>55</v>
      </c>
      <c r="C21" s="11" t="s">
        <v>11</v>
      </c>
      <c r="D21" s="13" t="s">
        <v>48</v>
      </c>
      <c r="E21" s="13" t="s">
        <v>58</v>
      </c>
      <c r="F21" s="13" t="s">
        <v>59</v>
      </c>
      <c r="G21" s="14">
        <v>74</v>
      </c>
      <c r="H21" s="14">
        <v>77.33</v>
      </c>
      <c r="I21" s="17">
        <f>G21*0.6+H21*0.4</f>
        <v>75.332</v>
      </c>
    </row>
    <row r="22" ht="19" customHeight="1" spans="1:9">
      <c r="A22" s="11">
        <v>20</v>
      </c>
      <c r="B22" s="12" t="s">
        <v>55</v>
      </c>
      <c r="C22" s="11" t="s">
        <v>11</v>
      </c>
      <c r="D22" s="13" t="s">
        <v>48</v>
      </c>
      <c r="E22" s="13" t="s">
        <v>60</v>
      </c>
      <c r="F22" s="13" t="s">
        <v>61</v>
      </c>
      <c r="G22" s="14">
        <v>71.6</v>
      </c>
      <c r="H22" s="14">
        <v>79</v>
      </c>
      <c r="I22" s="17">
        <f>G22*0.6+H22*0.4</f>
        <v>74.56</v>
      </c>
    </row>
    <row r="23" s="2" customFormat="1" ht="19" customHeight="1" spans="1:9">
      <c r="A23" s="11">
        <v>21</v>
      </c>
      <c r="B23" s="12" t="s">
        <v>62</v>
      </c>
      <c r="C23" s="11" t="s">
        <v>11</v>
      </c>
      <c r="D23" s="13" t="s">
        <v>63</v>
      </c>
      <c r="E23" s="13" t="s">
        <v>64</v>
      </c>
      <c r="F23" s="13" t="s">
        <v>65</v>
      </c>
      <c r="G23" s="14">
        <v>81.8</v>
      </c>
      <c r="H23" s="14">
        <v>83</v>
      </c>
      <c r="I23" s="17">
        <f>G23*0.6+H23*0.4</f>
        <v>82.28</v>
      </c>
    </row>
    <row r="24" ht="19" customHeight="1" spans="1:9">
      <c r="A24" s="11">
        <v>22</v>
      </c>
      <c r="B24" s="12" t="s">
        <v>62</v>
      </c>
      <c r="C24" s="11" t="s">
        <v>11</v>
      </c>
      <c r="D24" s="13" t="s">
        <v>63</v>
      </c>
      <c r="E24" s="13" t="s">
        <v>66</v>
      </c>
      <c r="F24" s="13" t="s">
        <v>67</v>
      </c>
      <c r="G24" s="14">
        <v>79.2</v>
      </c>
      <c r="H24" s="14">
        <v>79.33</v>
      </c>
      <c r="I24" s="17">
        <f>G24*0.6+H24*0.4</f>
        <v>79.252</v>
      </c>
    </row>
    <row r="25" ht="19" customHeight="1" spans="1:9">
      <c r="A25" s="11">
        <v>23</v>
      </c>
      <c r="B25" s="12" t="s">
        <v>62</v>
      </c>
      <c r="C25" s="11" t="s">
        <v>11</v>
      </c>
      <c r="D25" s="13" t="s">
        <v>63</v>
      </c>
      <c r="E25" s="13" t="s">
        <v>68</v>
      </c>
      <c r="F25" s="13" t="s">
        <v>69</v>
      </c>
      <c r="G25" s="14">
        <v>79.2</v>
      </c>
      <c r="H25" s="14">
        <v>80.33</v>
      </c>
      <c r="I25" s="17">
        <f>G25*0.6+H25*0.4</f>
        <v>79.652</v>
      </c>
    </row>
    <row r="26" ht="19" customHeight="1" spans="1:9">
      <c r="A26" s="11">
        <v>24</v>
      </c>
      <c r="B26" s="12" t="s">
        <v>70</v>
      </c>
      <c r="C26" s="11" t="s">
        <v>11</v>
      </c>
      <c r="D26" s="13" t="s">
        <v>71</v>
      </c>
      <c r="E26" s="13" t="s">
        <v>72</v>
      </c>
      <c r="F26" s="13" t="s">
        <v>73</v>
      </c>
      <c r="G26" s="14">
        <v>82.2</v>
      </c>
      <c r="H26" s="14">
        <v>74.33</v>
      </c>
      <c r="I26" s="17">
        <f>G26*0.6+H26*0.4</f>
        <v>79.052</v>
      </c>
    </row>
    <row r="27" s="2" customFormat="1" ht="19" customHeight="1" spans="1:9">
      <c r="A27" s="11">
        <v>25</v>
      </c>
      <c r="B27" s="12" t="s">
        <v>70</v>
      </c>
      <c r="C27" s="11" t="s">
        <v>11</v>
      </c>
      <c r="D27" s="13" t="s">
        <v>71</v>
      </c>
      <c r="E27" s="13" t="s">
        <v>74</v>
      </c>
      <c r="F27" s="13" t="s">
        <v>75</v>
      </c>
      <c r="G27" s="14">
        <v>81.4</v>
      </c>
      <c r="H27" s="14">
        <v>80.67</v>
      </c>
      <c r="I27" s="17">
        <f>G27*0.6+H27*0.4</f>
        <v>81.108</v>
      </c>
    </row>
    <row r="28" ht="19" customHeight="1" spans="1:9">
      <c r="A28" s="11">
        <v>26</v>
      </c>
      <c r="B28" s="12" t="s">
        <v>70</v>
      </c>
      <c r="C28" s="11" t="s">
        <v>11</v>
      </c>
      <c r="D28" s="13" t="s">
        <v>71</v>
      </c>
      <c r="E28" s="13" t="s">
        <v>76</v>
      </c>
      <c r="F28" s="13" t="s">
        <v>77</v>
      </c>
      <c r="G28" s="14">
        <v>81</v>
      </c>
      <c r="H28" s="14">
        <v>71.67</v>
      </c>
      <c r="I28" s="17">
        <f>G28*0.6+H28*0.4</f>
        <v>77.268</v>
      </c>
    </row>
    <row r="29" s="2" customFormat="1" ht="19" customHeight="1" spans="1:9">
      <c r="A29" s="11">
        <v>27</v>
      </c>
      <c r="B29" s="12" t="s">
        <v>78</v>
      </c>
      <c r="C29" s="11" t="s">
        <v>11</v>
      </c>
      <c r="D29" s="13" t="s">
        <v>79</v>
      </c>
      <c r="E29" s="13" t="s">
        <v>80</v>
      </c>
      <c r="F29" s="13" t="s">
        <v>81</v>
      </c>
      <c r="G29" s="14">
        <v>69</v>
      </c>
      <c r="H29" s="14">
        <v>83.67</v>
      </c>
      <c r="I29" s="17">
        <f>G29*0.6+H29*0.4</f>
        <v>74.868</v>
      </c>
    </row>
    <row r="30" s="2" customFormat="1" ht="19" customHeight="1" spans="1:9">
      <c r="A30" s="11">
        <v>28</v>
      </c>
      <c r="B30" s="12" t="s">
        <v>82</v>
      </c>
      <c r="C30" s="11" t="s">
        <v>11</v>
      </c>
      <c r="D30" s="13" t="s">
        <v>79</v>
      </c>
      <c r="E30" s="13" t="s">
        <v>83</v>
      </c>
      <c r="F30" s="13" t="s">
        <v>84</v>
      </c>
      <c r="G30" s="14">
        <v>79</v>
      </c>
      <c r="H30" s="14">
        <v>78.67</v>
      </c>
      <c r="I30" s="17">
        <f>G30*0.6+H30*0.4</f>
        <v>78.868</v>
      </c>
    </row>
    <row r="31" s="2" customFormat="1" ht="19" customHeight="1" spans="1:9">
      <c r="A31" s="11">
        <v>29</v>
      </c>
      <c r="B31" s="12" t="s">
        <v>85</v>
      </c>
      <c r="C31" s="11" t="s">
        <v>11</v>
      </c>
      <c r="D31" s="13" t="s">
        <v>86</v>
      </c>
      <c r="E31" s="13" t="s">
        <v>87</v>
      </c>
      <c r="F31" s="13" t="s">
        <v>88</v>
      </c>
      <c r="G31" s="14">
        <v>64.8</v>
      </c>
      <c r="H31" s="14">
        <v>84.67</v>
      </c>
      <c r="I31" s="17">
        <f>G31*0.6+H31*0.4</f>
        <v>72.748</v>
      </c>
    </row>
    <row r="32" s="2" customFormat="1" ht="19" customHeight="1" spans="1:9">
      <c r="A32" s="11">
        <v>30</v>
      </c>
      <c r="B32" s="12" t="s">
        <v>85</v>
      </c>
      <c r="C32" s="11" t="s">
        <v>11</v>
      </c>
      <c r="D32" s="13" t="s">
        <v>86</v>
      </c>
      <c r="E32" s="13" t="s">
        <v>89</v>
      </c>
      <c r="F32" s="13" t="s">
        <v>90</v>
      </c>
      <c r="G32" s="14">
        <v>56.8</v>
      </c>
      <c r="H32" s="14">
        <v>71</v>
      </c>
      <c r="I32" s="17">
        <f>G32*0.6+H32*0.4</f>
        <v>62.48</v>
      </c>
    </row>
    <row r="33" ht="19" customHeight="1" spans="1:9">
      <c r="A33" s="11">
        <v>31</v>
      </c>
      <c r="B33" s="12" t="s">
        <v>85</v>
      </c>
      <c r="C33" s="11" t="s">
        <v>11</v>
      </c>
      <c r="D33" s="13" t="s">
        <v>86</v>
      </c>
      <c r="E33" s="13" t="s">
        <v>91</v>
      </c>
      <c r="F33" s="13" t="s">
        <v>92</v>
      </c>
      <c r="G33" s="14">
        <v>52.8</v>
      </c>
      <c r="H33" s="14">
        <v>67.67</v>
      </c>
      <c r="I33" s="17">
        <f>G33*0.6+H33*0.4</f>
        <v>58.748</v>
      </c>
    </row>
    <row r="34" s="2" customFormat="1" ht="19" customHeight="1" spans="1:9">
      <c r="A34" s="11">
        <v>32</v>
      </c>
      <c r="B34" s="12" t="s">
        <v>93</v>
      </c>
      <c r="C34" s="11" t="s">
        <v>11</v>
      </c>
      <c r="D34" s="13" t="s">
        <v>94</v>
      </c>
      <c r="E34" s="13" t="s">
        <v>95</v>
      </c>
      <c r="F34" s="13" t="s">
        <v>96</v>
      </c>
      <c r="G34" s="14">
        <v>56.4</v>
      </c>
      <c r="H34" s="14">
        <v>78.33</v>
      </c>
      <c r="I34" s="17">
        <f>G34*0.6+H34*0.4</f>
        <v>65.172</v>
      </c>
    </row>
    <row r="35" ht="19" customHeight="1" spans="1:9">
      <c r="A35" s="11">
        <v>33</v>
      </c>
      <c r="B35" s="12" t="s">
        <v>93</v>
      </c>
      <c r="C35" s="11" t="s">
        <v>11</v>
      </c>
      <c r="D35" s="13" t="s">
        <v>94</v>
      </c>
      <c r="E35" s="13" t="s">
        <v>97</v>
      </c>
      <c r="F35" s="13" t="s">
        <v>98</v>
      </c>
      <c r="G35" s="14">
        <v>53</v>
      </c>
      <c r="H35" s="14">
        <v>80</v>
      </c>
      <c r="I35" s="17">
        <f>G35*0.6+H35*0.4</f>
        <v>63.8</v>
      </c>
    </row>
    <row r="36" s="2" customFormat="1" ht="19" customHeight="1" spans="1:9">
      <c r="A36" s="11">
        <v>34</v>
      </c>
      <c r="B36" s="12" t="s">
        <v>99</v>
      </c>
      <c r="C36" s="11" t="s">
        <v>11</v>
      </c>
      <c r="D36" s="13" t="s">
        <v>100</v>
      </c>
      <c r="E36" s="13" t="s">
        <v>101</v>
      </c>
      <c r="F36" s="13" t="s">
        <v>102</v>
      </c>
      <c r="G36" s="14">
        <v>65.6</v>
      </c>
      <c r="H36" s="14">
        <v>67.33</v>
      </c>
      <c r="I36" s="17">
        <f>G36*0.6+H36*0.4</f>
        <v>66.292</v>
      </c>
    </row>
    <row r="37" ht="19" customHeight="1" spans="1:9">
      <c r="A37" s="11">
        <v>35</v>
      </c>
      <c r="B37" s="12" t="s">
        <v>103</v>
      </c>
      <c r="C37" s="11" t="s">
        <v>11</v>
      </c>
      <c r="D37" s="13" t="s">
        <v>100</v>
      </c>
      <c r="E37" s="13" t="s">
        <v>104</v>
      </c>
      <c r="F37" s="13" t="s">
        <v>105</v>
      </c>
      <c r="G37" s="14">
        <v>64.8</v>
      </c>
      <c r="H37" s="14">
        <v>71</v>
      </c>
      <c r="I37" s="17">
        <f>G37*0.6+H37*0.4</f>
        <v>67.28</v>
      </c>
    </row>
    <row r="38" s="2" customFormat="1" ht="19" customHeight="1" spans="1:9">
      <c r="A38" s="11">
        <v>36</v>
      </c>
      <c r="B38" s="12" t="s">
        <v>103</v>
      </c>
      <c r="C38" s="11" t="s">
        <v>11</v>
      </c>
      <c r="D38" s="13" t="s">
        <v>100</v>
      </c>
      <c r="E38" s="13" t="s">
        <v>106</v>
      </c>
      <c r="F38" s="13" t="s">
        <v>107</v>
      </c>
      <c r="G38" s="14">
        <v>64</v>
      </c>
      <c r="H38" s="14">
        <v>80</v>
      </c>
      <c r="I38" s="17">
        <f>G38*0.6+H38*0.4</f>
        <v>70.4</v>
      </c>
    </row>
    <row r="39" ht="19" customHeight="1" spans="1:9">
      <c r="A39" s="11">
        <v>37</v>
      </c>
      <c r="B39" s="12" t="s">
        <v>103</v>
      </c>
      <c r="C39" s="11" t="s">
        <v>11</v>
      </c>
      <c r="D39" s="13" t="s">
        <v>100</v>
      </c>
      <c r="E39" s="13" t="s">
        <v>108</v>
      </c>
      <c r="F39" s="13" t="s">
        <v>109</v>
      </c>
      <c r="G39" s="14">
        <v>61.8</v>
      </c>
      <c r="H39" s="14">
        <v>75</v>
      </c>
      <c r="I39" s="17">
        <f t="shared" ref="I39:I78" si="2">G39*0.6+H39*0.4</f>
        <v>67.08</v>
      </c>
    </row>
    <row r="40" ht="19" customHeight="1" spans="1:9">
      <c r="A40" s="11">
        <v>38</v>
      </c>
      <c r="B40" s="12" t="s">
        <v>110</v>
      </c>
      <c r="C40" s="11" t="s">
        <v>11</v>
      </c>
      <c r="D40" s="13" t="s">
        <v>111</v>
      </c>
      <c r="E40" s="13" t="s">
        <v>112</v>
      </c>
      <c r="F40" s="13" t="s">
        <v>113</v>
      </c>
      <c r="G40" s="14">
        <v>52.8</v>
      </c>
      <c r="H40" s="14">
        <v>69</v>
      </c>
      <c r="I40" s="17">
        <f>G40*0.6+H40*0.4</f>
        <v>59.28</v>
      </c>
    </row>
    <row r="41" s="2" customFormat="1" ht="19" customHeight="1" spans="1:9">
      <c r="A41" s="11">
        <v>39</v>
      </c>
      <c r="B41" s="12" t="s">
        <v>110</v>
      </c>
      <c r="C41" s="11" t="s">
        <v>11</v>
      </c>
      <c r="D41" s="13" t="s">
        <v>111</v>
      </c>
      <c r="E41" s="13" t="s">
        <v>114</v>
      </c>
      <c r="F41" s="13" t="s">
        <v>115</v>
      </c>
      <c r="G41" s="14">
        <v>52.2</v>
      </c>
      <c r="H41" s="14">
        <v>84.33</v>
      </c>
      <c r="I41" s="17">
        <f>G41*0.6+H41*0.4</f>
        <v>65.052</v>
      </c>
    </row>
    <row r="42" s="2" customFormat="1" ht="19" customHeight="1" spans="1:9">
      <c r="A42" s="11">
        <v>40</v>
      </c>
      <c r="B42" s="12" t="s">
        <v>116</v>
      </c>
      <c r="C42" s="11" t="s">
        <v>11</v>
      </c>
      <c r="D42" s="13" t="s">
        <v>111</v>
      </c>
      <c r="E42" s="13" t="s">
        <v>117</v>
      </c>
      <c r="F42" s="13" t="s">
        <v>118</v>
      </c>
      <c r="G42" s="14">
        <v>63.2</v>
      </c>
      <c r="H42" s="14">
        <v>66.67</v>
      </c>
      <c r="I42" s="17">
        <f>G42*0.6+H42*0.4</f>
        <v>64.588</v>
      </c>
    </row>
    <row r="43" ht="19" customHeight="1" spans="1:9">
      <c r="A43" s="11">
        <v>41</v>
      </c>
      <c r="B43" s="12" t="s">
        <v>116</v>
      </c>
      <c r="C43" s="11" t="s">
        <v>11</v>
      </c>
      <c r="D43" s="13" t="s">
        <v>111</v>
      </c>
      <c r="E43" s="13" t="s">
        <v>119</v>
      </c>
      <c r="F43" s="13" t="s">
        <v>120</v>
      </c>
      <c r="G43" s="14">
        <v>55</v>
      </c>
      <c r="H43" s="14">
        <v>65</v>
      </c>
      <c r="I43" s="17">
        <f>G43*0.6+H43*0.4</f>
        <v>59</v>
      </c>
    </row>
    <row r="44" ht="19" customHeight="1" spans="1:9">
      <c r="A44" s="11">
        <v>42</v>
      </c>
      <c r="B44" s="12" t="s">
        <v>116</v>
      </c>
      <c r="C44" s="11" t="s">
        <v>11</v>
      </c>
      <c r="D44" s="13" t="s">
        <v>111</v>
      </c>
      <c r="E44" s="13" t="s">
        <v>121</v>
      </c>
      <c r="F44" s="13" t="s">
        <v>122</v>
      </c>
      <c r="G44" s="14">
        <v>52</v>
      </c>
      <c r="H44" s="14">
        <v>82.67</v>
      </c>
      <c r="I44" s="17">
        <f>G44*0.6+H44*0.4</f>
        <v>64.268</v>
      </c>
    </row>
    <row r="45" s="2" customFormat="1" ht="19" customHeight="1" spans="1:9">
      <c r="A45" s="11">
        <v>43</v>
      </c>
      <c r="B45" s="12" t="s">
        <v>123</v>
      </c>
      <c r="C45" s="11" t="s">
        <v>11</v>
      </c>
      <c r="D45" s="13" t="s">
        <v>111</v>
      </c>
      <c r="E45" s="13" t="s">
        <v>124</v>
      </c>
      <c r="F45" s="13" t="s">
        <v>125</v>
      </c>
      <c r="G45" s="14">
        <v>50</v>
      </c>
      <c r="H45" s="14">
        <v>76</v>
      </c>
      <c r="I45" s="17">
        <f>G45*0.6+H45*0.4</f>
        <v>60.4</v>
      </c>
    </row>
    <row r="46" s="2" customFormat="1" ht="19" customHeight="1" spans="1:9">
      <c r="A46" s="11">
        <v>44</v>
      </c>
      <c r="B46" s="12" t="s">
        <v>126</v>
      </c>
      <c r="C46" s="11" t="s">
        <v>11</v>
      </c>
      <c r="D46" s="13" t="s">
        <v>111</v>
      </c>
      <c r="E46" s="13" t="s">
        <v>127</v>
      </c>
      <c r="F46" s="13" t="s">
        <v>128</v>
      </c>
      <c r="G46" s="14">
        <v>56.4</v>
      </c>
      <c r="H46" s="14">
        <v>76</v>
      </c>
      <c r="I46" s="17">
        <f>G46*0.6+H46*0.4</f>
        <v>64.24</v>
      </c>
    </row>
    <row r="47" ht="19" customHeight="1" spans="1:9">
      <c r="A47" s="11">
        <v>45</v>
      </c>
      <c r="B47" s="12" t="s">
        <v>126</v>
      </c>
      <c r="C47" s="11" t="s">
        <v>11</v>
      </c>
      <c r="D47" s="13" t="s">
        <v>111</v>
      </c>
      <c r="E47" s="13" t="s">
        <v>129</v>
      </c>
      <c r="F47" s="13" t="s">
        <v>130</v>
      </c>
      <c r="G47" s="14">
        <v>53.2</v>
      </c>
      <c r="H47" s="14">
        <v>72.67</v>
      </c>
      <c r="I47" s="17">
        <f>G47*0.6+H47*0.4</f>
        <v>60.988</v>
      </c>
    </row>
    <row r="48" s="2" customFormat="1" ht="19" customHeight="1" spans="1:9">
      <c r="A48" s="11">
        <v>46</v>
      </c>
      <c r="B48" s="12" t="s">
        <v>131</v>
      </c>
      <c r="C48" s="11" t="s">
        <v>11</v>
      </c>
      <c r="D48" s="13" t="s">
        <v>132</v>
      </c>
      <c r="E48" s="13" t="s">
        <v>133</v>
      </c>
      <c r="F48" s="13" t="s">
        <v>134</v>
      </c>
      <c r="G48" s="14">
        <v>79.5</v>
      </c>
      <c r="H48" s="14">
        <v>75</v>
      </c>
      <c r="I48" s="17">
        <f>G48*0.6+H48*0.4</f>
        <v>77.7</v>
      </c>
    </row>
    <row r="49" ht="19" customHeight="1" spans="1:9">
      <c r="A49" s="11">
        <v>47</v>
      </c>
      <c r="B49" s="12" t="s">
        <v>131</v>
      </c>
      <c r="C49" s="11" t="s">
        <v>11</v>
      </c>
      <c r="D49" s="13" t="s">
        <v>132</v>
      </c>
      <c r="E49" s="13" t="s">
        <v>135</v>
      </c>
      <c r="F49" s="13" t="s">
        <v>136</v>
      </c>
      <c r="G49" s="14">
        <v>73.6</v>
      </c>
      <c r="H49" s="14">
        <v>69.67</v>
      </c>
      <c r="I49" s="17">
        <f>G49*0.6+H49*0.4</f>
        <v>72.028</v>
      </c>
    </row>
    <row r="50" ht="19" customHeight="1" spans="1:9">
      <c r="A50" s="11">
        <v>48</v>
      </c>
      <c r="B50" s="12" t="s">
        <v>131</v>
      </c>
      <c r="C50" s="11" t="s">
        <v>11</v>
      </c>
      <c r="D50" s="13" t="s">
        <v>132</v>
      </c>
      <c r="E50" s="13" t="s">
        <v>137</v>
      </c>
      <c r="F50" s="13" t="s">
        <v>138</v>
      </c>
      <c r="G50" s="14">
        <v>72</v>
      </c>
      <c r="H50" s="14">
        <v>67.33</v>
      </c>
      <c r="I50" s="17">
        <f>G50*0.6+H50*0.4</f>
        <v>70.132</v>
      </c>
    </row>
    <row r="51" s="2" customFormat="1" ht="19" customHeight="1" spans="1:9">
      <c r="A51" s="11">
        <v>49</v>
      </c>
      <c r="B51" s="12" t="s">
        <v>139</v>
      </c>
      <c r="C51" s="11" t="s">
        <v>11</v>
      </c>
      <c r="D51" s="13" t="s">
        <v>132</v>
      </c>
      <c r="E51" s="13" t="s">
        <v>140</v>
      </c>
      <c r="F51" s="13" t="s">
        <v>141</v>
      </c>
      <c r="G51" s="14">
        <v>70.4</v>
      </c>
      <c r="H51" s="14">
        <v>77</v>
      </c>
      <c r="I51" s="17">
        <f>G51*0.6+H51*0.4</f>
        <v>73.04</v>
      </c>
    </row>
    <row r="52" ht="19" customHeight="1" spans="1:9">
      <c r="A52" s="11">
        <v>50</v>
      </c>
      <c r="B52" s="12" t="s">
        <v>139</v>
      </c>
      <c r="C52" s="11" t="s">
        <v>11</v>
      </c>
      <c r="D52" s="13" t="s">
        <v>132</v>
      </c>
      <c r="E52" s="13" t="s">
        <v>142</v>
      </c>
      <c r="F52" s="13" t="s">
        <v>143</v>
      </c>
      <c r="G52" s="14">
        <v>69.2</v>
      </c>
      <c r="H52" s="14">
        <v>69.67</v>
      </c>
      <c r="I52" s="17">
        <f>G52*0.6+H52*0.4</f>
        <v>69.388</v>
      </c>
    </row>
    <row r="53" ht="19" customHeight="1" spans="1:9">
      <c r="A53" s="11">
        <v>51</v>
      </c>
      <c r="B53" s="12" t="s">
        <v>139</v>
      </c>
      <c r="C53" s="11" t="s">
        <v>11</v>
      </c>
      <c r="D53" s="13" t="s">
        <v>132</v>
      </c>
      <c r="E53" s="13" t="s">
        <v>144</v>
      </c>
      <c r="F53" s="13" t="s">
        <v>145</v>
      </c>
      <c r="G53" s="14">
        <v>66.2</v>
      </c>
      <c r="H53" s="14">
        <v>68</v>
      </c>
      <c r="I53" s="17">
        <f>G53*0.6+H53*0.4</f>
        <v>66.92</v>
      </c>
    </row>
    <row r="54" s="2" customFormat="1" ht="19" customHeight="1" spans="1:9">
      <c r="A54" s="11">
        <v>52</v>
      </c>
      <c r="B54" s="12" t="s">
        <v>146</v>
      </c>
      <c r="C54" s="11" t="s">
        <v>11</v>
      </c>
      <c r="D54" s="13" t="s">
        <v>132</v>
      </c>
      <c r="E54" s="13" t="s">
        <v>147</v>
      </c>
      <c r="F54" s="13" t="s">
        <v>148</v>
      </c>
      <c r="G54" s="14">
        <v>77</v>
      </c>
      <c r="H54" s="14">
        <v>80</v>
      </c>
      <c r="I54" s="17">
        <f>G54*0.6+H54*0.4</f>
        <v>78.2</v>
      </c>
    </row>
    <row r="55" ht="19" customHeight="1" spans="1:9">
      <c r="A55" s="11">
        <v>53</v>
      </c>
      <c r="B55" s="12" t="s">
        <v>146</v>
      </c>
      <c r="C55" s="11" t="s">
        <v>11</v>
      </c>
      <c r="D55" s="13" t="s">
        <v>132</v>
      </c>
      <c r="E55" s="13" t="s">
        <v>149</v>
      </c>
      <c r="F55" s="13" t="s">
        <v>150</v>
      </c>
      <c r="G55" s="14">
        <v>74.6</v>
      </c>
      <c r="H55" s="14">
        <v>71</v>
      </c>
      <c r="I55" s="17">
        <f>G55*0.6+H55*0.4</f>
        <v>73.16</v>
      </c>
    </row>
    <row r="56" ht="19" customHeight="1" spans="1:9">
      <c r="A56" s="11">
        <v>54</v>
      </c>
      <c r="B56" s="12" t="s">
        <v>146</v>
      </c>
      <c r="C56" s="11" t="s">
        <v>11</v>
      </c>
      <c r="D56" s="13" t="s">
        <v>132</v>
      </c>
      <c r="E56" s="13" t="s">
        <v>151</v>
      </c>
      <c r="F56" s="13" t="s">
        <v>152</v>
      </c>
      <c r="G56" s="14">
        <v>72.6</v>
      </c>
      <c r="H56" s="14">
        <v>79.67</v>
      </c>
      <c r="I56" s="17">
        <f>G56*0.6+H56*0.4</f>
        <v>75.428</v>
      </c>
    </row>
    <row r="57" s="2" customFormat="1" ht="19" customHeight="1" spans="1:9">
      <c r="A57" s="11">
        <v>55</v>
      </c>
      <c r="B57" s="12" t="s">
        <v>153</v>
      </c>
      <c r="C57" s="11" t="s">
        <v>11</v>
      </c>
      <c r="D57" s="13" t="s">
        <v>132</v>
      </c>
      <c r="E57" s="13" t="s">
        <v>154</v>
      </c>
      <c r="F57" s="13" t="s">
        <v>155</v>
      </c>
      <c r="G57" s="14">
        <v>77.9</v>
      </c>
      <c r="H57" s="14">
        <v>75.67</v>
      </c>
      <c r="I57" s="17">
        <f>G57*0.6+H57*0.4</f>
        <v>77.008</v>
      </c>
    </row>
    <row r="58" ht="19" customHeight="1" spans="1:9">
      <c r="A58" s="11">
        <v>56</v>
      </c>
      <c r="B58" s="12" t="s">
        <v>153</v>
      </c>
      <c r="C58" s="11" t="s">
        <v>11</v>
      </c>
      <c r="D58" s="13" t="s">
        <v>132</v>
      </c>
      <c r="E58" s="13" t="s">
        <v>156</v>
      </c>
      <c r="F58" s="13" t="s">
        <v>157</v>
      </c>
      <c r="G58" s="14">
        <v>74.2</v>
      </c>
      <c r="H58" s="14">
        <v>77</v>
      </c>
      <c r="I58" s="17">
        <f>G58*0.6+H58*0.4</f>
        <v>75.32</v>
      </c>
    </row>
    <row r="59" s="2" customFormat="1" ht="19" customHeight="1" spans="1:9">
      <c r="A59" s="11">
        <v>57</v>
      </c>
      <c r="B59" s="12" t="s">
        <v>158</v>
      </c>
      <c r="C59" s="11" t="s">
        <v>11</v>
      </c>
      <c r="D59" s="13" t="s">
        <v>132</v>
      </c>
      <c r="E59" s="13" t="s">
        <v>159</v>
      </c>
      <c r="F59" s="13" t="s">
        <v>160</v>
      </c>
      <c r="G59" s="14">
        <v>72.7</v>
      </c>
      <c r="H59" s="14">
        <v>74</v>
      </c>
      <c r="I59" s="17">
        <f>G59*0.6+H59*0.4</f>
        <v>73.22</v>
      </c>
    </row>
    <row r="60" ht="19" customHeight="1" spans="1:9">
      <c r="A60" s="11">
        <v>58</v>
      </c>
      <c r="B60" s="12" t="s">
        <v>158</v>
      </c>
      <c r="C60" s="11" t="s">
        <v>11</v>
      </c>
      <c r="D60" s="13" t="s">
        <v>132</v>
      </c>
      <c r="E60" s="13" t="s">
        <v>161</v>
      </c>
      <c r="F60" s="13" t="s">
        <v>162</v>
      </c>
      <c r="G60" s="14">
        <v>70.3</v>
      </c>
      <c r="H60" s="14">
        <v>73.67</v>
      </c>
      <c r="I60" s="17">
        <f>G60*0.6+H60*0.4</f>
        <v>71.648</v>
      </c>
    </row>
    <row r="61" ht="19" customHeight="1" spans="1:9">
      <c r="A61" s="11">
        <v>59</v>
      </c>
      <c r="B61" s="12" t="s">
        <v>158</v>
      </c>
      <c r="C61" s="11" t="s">
        <v>11</v>
      </c>
      <c r="D61" s="13" t="s">
        <v>132</v>
      </c>
      <c r="E61" s="13" t="s">
        <v>163</v>
      </c>
      <c r="F61" s="13" t="s">
        <v>164</v>
      </c>
      <c r="G61" s="14">
        <v>62</v>
      </c>
      <c r="H61" s="14" t="s">
        <v>165</v>
      </c>
      <c r="I61" s="17">
        <f>G61*0.6</f>
        <v>37.2</v>
      </c>
    </row>
    <row r="62" s="2" customFormat="1" ht="19" customHeight="1" spans="1:9">
      <c r="A62" s="11">
        <v>60</v>
      </c>
      <c r="B62" s="12" t="s">
        <v>166</v>
      </c>
      <c r="C62" s="11" t="s">
        <v>11</v>
      </c>
      <c r="D62" s="13" t="s">
        <v>132</v>
      </c>
      <c r="E62" s="13" t="s">
        <v>167</v>
      </c>
      <c r="F62" s="13" t="s">
        <v>168</v>
      </c>
      <c r="G62" s="14">
        <v>70.3</v>
      </c>
      <c r="H62" s="14">
        <v>68.67</v>
      </c>
      <c r="I62" s="17">
        <f>G62*0.6+H62*0.4</f>
        <v>69.648</v>
      </c>
    </row>
    <row r="63" ht="19" customHeight="1" spans="1:9">
      <c r="A63" s="11">
        <v>61</v>
      </c>
      <c r="B63" s="12" t="s">
        <v>166</v>
      </c>
      <c r="C63" s="11" t="s">
        <v>11</v>
      </c>
      <c r="D63" s="13" t="s">
        <v>132</v>
      </c>
      <c r="E63" s="13" t="s">
        <v>169</v>
      </c>
      <c r="F63" s="13" t="s">
        <v>170</v>
      </c>
      <c r="G63" s="14">
        <v>60</v>
      </c>
      <c r="H63" s="14">
        <v>68</v>
      </c>
      <c r="I63" s="17">
        <f>G63*0.6+H63*0.4</f>
        <v>63.2</v>
      </c>
    </row>
    <row r="64" ht="19" customHeight="1" spans="1:9">
      <c r="A64" s="11">
        <v>62</v>
      </c>
      <c r="B64" s="12" t="s">
        <v>166</v>
      </c>
      <c r="C64" s="11" t="s">
        <v>11</v>
      </c>
      <c r="D64" s="13" t="s">
        <v>132</v>
      </c>
      <c r="E64" s="13" t="s">
        <v>171</v>
      </c>
      <c r="F64" s="13" t="s">
        <v>172</v>
      </c>
      <c r="G64" s="14">
        <v>56.2</v>
      </c>
      <c r="H64" s="14">
        <v>66.33</v>
      </c>
      <c r="I64" s="17">
        <f>G64*0.6+H64*0.4</f>
        <v>60.252</v>
      </c>
    </row>
    <row r="65" ht="19" customHeight="1" spans="1:9">
      <c r="A65" s="11">
        <v>63</v>
      </c>
      <c r="B65" s="12" t="s">
        <v>173</v>
      </c>
      <c r="C65" s="11" t="s">
        <v>11</v>
      </c>
      <c r="D65" s="13" t="s">
        <v>174</v>
      </c>
      <c r="E65" s="13" t="s">
        <v>175</v>
      </c>
      <c r="F65" s="13" t="s">
        <v>176</v>
      </c>
      <c r="G65" s="14">
        <v>61.7</v>
      </c>
      <c r="H65" s="14">
        <v>64</v>
      </c>
      <c r="I65" s="17">
        <f>G65*0.6+H65*0.4</f>
        <v>62.62</v>
      </c>
    </row>
    <row r="66" s="2" customFormat="1" ht="19" customHeight="1" spans="1:9">
      <c r="A66" s="11">
        <v>64</v>
      </c>
      <c r="B66" s="12" t="s">
        <v>173</v>
      </c>
      <c r="C66" s="11" t="s">
        <v>11</v>
      </c>
      <c r="D66" s="13" t="s">
        <v>174</v>
      </c>
      <c r="E66" s="13" t="s">
        <v>177</v>
      </c>
      <c r="F66" s="13" t="s">
        <v>178</v>
      </c>
      <c r="G66" s="14">
        <v>60.9</v>
      </c>
      <c r="H66" s="14">
        <v>67</v>
      </c>
      <c r="I66" s="17">
        <f>G66*0.6+H66*0.4</f>
        <v>63.34</v>
      </c>
    </row>
    <row r="67" s="2" customFormat="1" ht="19" customHeight="1" spans="1:9">
      <c r="A67" s="11">
        <v>65</v>
      </c>
      <c r="B67" s="12" t="s">
        <v>179</v>
      </c>
      <c r="C67" s="11" t="s">
        <v>11</v>
      </c>
      <c r="D67" s="13" t="s">
        <v>174</v>
      </c>
      <c r="E67" s="13" t="s">
        <v>180</v>
      </c>
      <c r="F67" s="13" t="s">
        <v>181</v>
      </c>
      <c r="G67" s="14">
        <v>77.8</v>
      </c>
      <c r="H67" s="14">
        <v>72.67</v>
      </c>
      <c r="I67" s="17">
        <f>G67*0.6+H67*0.4</f>
        <v>75.748</v>
      </c>
    </row>
  </sheetData>
  <mergeCells count="1">
    <mergeCell ref="A1:I1"/>
  </mergeCells>
  <pageMargins left="0.354166666666667" right="0.354166666666667" top="0.590277777777778" bottom="0.590277777777778" header="0.511805555555556" footer="0.511805555555556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羊如东</cp:lastModifiedBy>
  <dcterms:created xsi:type="dcterms:W3CDTF">2006-09-16T11:21:00Z</dcterms:created>
  <cp:lastPrinted>2021-08-07T07:24:00Z</cp:lastPrinted>
  <dcterms:modified xsi:type="dcterms:W3CDTF">2021-08-26T01:51:47Z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B77F1FC32E014ED3B51F5DC1B1D96933</vt:lpwstr>
  </property>
</Properties>
</file>