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0" windowHeight="9885" tabRatio="676"/>
  </bookViews>
  <sheets>
    <sheet name="义务教育" sheetId="1" r:id="rId1"/>
  </sheets>
  <definedNames>
    <definedName name="_xlnm.Print_Titles" localSheetId="0">义务教育!$1:2</definedName>
    <definedName name="_xlnm._FilterDatabase" localSheetId="0" hidden="1">义务教育!$A$3:$I$3</definedName>
  </definedNames>
  <calcPr calcId="144525" iterate="1" iterateCount="100" iterateDelta="0.001"/>
  <extLst/>
</workbook>
</file>

<file path=xl/sharedStrings.xml><?xml version="1.0" encoding="utf-8"?>
<sst xmlns="http://schemas.openxmlformats.org/spreadsheetml/2006/main" count="310">
  <si>
    <t>附表3-特岗教师招聘第十号公告之白沙县岗位考生面试成绩和考试综合成绩（2021年8月23日组织面试）</t>
  </si>
  <si>
    <t>序号</t>
  </si>
  <si>
    <t>申报岗位</t>
  </si>
  <si>
    <t>市县</t>
  </si>
  <si>
    <t>学段学科</t>
  </si>
  <si>
    <t>准考证号</t>
  </si>
  <si>
    <t>姓名</t>
  </si>
  <si>
    <t>笔试成绩</t>
  </si>
  <si>
    <t>面试成绩</t>
  </si>
  <si>
    <t>综合成绩</t>
  </si>
  <si>
    <t>白沙县南开乡中心学校-小学英语</t>
  </si>
  <si>
    <t>白沙县</t>
  </si>
  <si>
    <t>小学英语</t>
  </si>
  <si>
    <t>202100704014</t>
  </si>
  <si>
    <t>练丽萍</t>
  </si>
  <si>
    <t>202100703205</t>
  </si>
  <si>
    <t>张薇</t>
  </si>
  <si>
    <t>202100700424</t>
  </si>
  <si>
    <t>黄彩英</t>
  </si>
  <si>
    <t>白沙县牙叉镇中心学校-小学英语</t>
  </si>
  <si>
    <t>202100703626</t>
  </si>
  <si>
    <t>张君颜</t>
  </si>
  <si>
    <t>202100703417</t>
  </si>
  <si>
    <t>陈松玲</t>
  </si>
  <si>
    <t>202100700720</t>
  </si>
  <si>
    <t>林桂青</t>
  </si>
  <si>
    <t>白沙县七坊中学-初中英语</t>
  </si>
  <si>
    <t>初中英语</t>
  </si>
  <si>
    <t>202100903222</t>
  </si>
  <si>
    <t>李家少</t>
  </si>
  <si>
    <t>白沙县龙江中心学校-小学数学</t>
  </si>
  <si>
    <t>小学数学</t>
  </si>
  <si>
    <t>202100300227</t>
  </si>
  <si>
    <t>曾丹芬</t>
  </si>
  <si>
    <t>202100303715</t>
  </si>
  <si>
    <t>吴俊</t>
  </si>
  <si>
    <t>202100302708</t>
  </si>
  <si>
    <t>李霞</t>
  </si>
  <si>
    <t>白沙县七坊镇中心学校-小学数学</t>
  </si>
  <si>
    <t>202100304323</t>
  </si>
  <si>
    <t>陈燕燕</t>
  </si>
  <si>
    <t>202100300225</t>
  </si>
  <si>
    <t>许江</t>
  </si>
  <si>
    <t>202100301721</t>
  </si>
  <si>
    <t>黄柏文</t>
  </si>
  <si>
    <t>202100304205</t>
  </si>
  <si>
    <t>陈宏莲</t>
  </si>
  <si>
    <t>202100302229</t>
  </si>
  <si>
    <t>吴清芸</t>
  </si>
  <si>
    <t>202100302807</t>
  </si>
  <si>
    <t>汤玉棋</t>
  </si>
  <si>
    <t>202100304226</t>
  </si>
  <si>
    <t>许桂英</t>
  </si>
  <si>
    <t>202100303402</t>
  </si>
  <si>
    <t>冯芬</t>
  </si>
  <si>
    <t>202100304720</t>
  </si>
  <si>
    <t>李军联</t>
  </si>
  <si>
    <t>白沙县牙叉镇中心学校-小学数学</t>
  </si>
  <si>
    <t>202100303927</t>
  </si>
  <si>
    <t>李丽莎</t>
  </si>
  <si>
    <t>202100303206</t>
  </si>
  <si>
    <t>羊菊香</t>
  </si>
  <si>
    <t>202100303130</t>
  </si>
  <si>
    <t>邢莉花</t>
  </si>
  <si>
    <t>202100303522</t>
  </si>
  <si>
    <t>李美春</t>
  </si>
  <si>
    <t>白沙县珠碧江学校-小学数学</t>
  </si>
  <si>
    <t>202100305021</t>
  </si>
  <si>
    <t>杨美会</t>
  </si>
  <si>
    <t>202100303030</t>
  </si>
  <si>
    <t>陈桂荣</t>
  </si>
  <si>
    <t>202100301014</t>
  </si>
  <si>
    <t>高秀皇</t>
  </si>
  <si>
    <t>202100302102</t>
  </si>
  <si>
    <t>蔡日兰</t>
  </si>
  <si>
    <t>202100304008</t>
  </si>
  <si>
    <t>陈水妹</t>
  </si>
  <si>
    <t>202100301109</t>
  </si>
  <si>
    <t>张耀妍</t>
  </si>
  <si>
    <t>白沙县龙江中心学校-小学语文</t>
  </si>
  <si>
    <t>小学语文</t>
  </si>
  <si>
    <t>202100601414</t>
  </si>
  <si>
    <t>黄小媚</t>
  </si>
  <si>
    <t>202100602128</t>
  </si>
  <si>
    <t>符式慧</t>
  </si>
  <si>
    <t>202100601406</t>
  </si>
  <si>
    <t>陈晓美</t>
  </si>
  <si>
    <t>202100602105</t>
  </si>
  <si>
    <t>符钰月</t>
  </si>
  <si>
    <t>202100601016</t>
  </si>
  <si>
    <t>陈明媚</t>
  </si>
  <si>
    <t>白沙县七坊镇中心学校-小学语文</t>
  </si>
  <si>
    <t>202100601717</t>
  </si>
  <si>
    <t>石娟妹</t>
  </si>
  <si>
    <t>202100602022</t>
  </si>
  <si>
    <t>李秋清</t>
  </si>
  <si>
    <t>202100600227</t>
  </si>
  <si>
    <t>蔡丽莉</t>
  </si>
  <si>
    <t>202100601001</t>
  </si>
  <si>
    <t>何秋</t>
  </si>
  <si>
    <t>202100603804</t>
  </si>
  <si>
    <t>温玉焕</t>
  </si>
  <si>
    <t>202100604024</t>
  </si>
  <si>
    <t>邹贤阳</t>
  </si>
  <si>
    <t>202100601928</t>
  </si>
  <si>
    <t>阮华彩</t>
  </si>
  <si>
    <t>202100603825</t>
  </si>
  <si>
    <t>符小芳</t>
  </si>
  <si>
    <t>202100603826</t>
  </si>
  <si>
    <t>韩艳虹</t>
  </si>
  <si>
    <t>202100601102</t>
  </si>
  <si>
    <t>卢小婧</t>
  </si>
  <si>
    <t>202100602122</t>
  </si>
  <si>
    <t>董婷</t>
  </si>
  <si>
    <t>202100600324</t>
  </si>
  <si>
    <t>梁奇</t>
  </si>
  <si>
    <t>202100602115</t>
  </si>
  <si>
    <t>潘晓虹</t>
  </si>
  <si>
    <t>202100600423</t>
  </si>
  <si>
    <t>吴湘琼</t>
  </si>
  <si>
    <t>202100601604</t>
  </si>
  <si>
    <t>王伟杰</t>
  </si>
  <si>
    <t>白沙县牙叉镇中心学校-小学语文</t>
  </si>
  <si>
    <t>202100603406</t>
  </si>
  <si>
    <t>符雅丽</t>
  </si>
  <si>
    <t>202100601817</t>
  </si>
  <si>
    <t>吴慧娟</t>
  </si>
  <si>
    <t>白沙县珠碧江学校-小学语文</t>
  </si>
  <si>
    <t>202100601430</t>
  </si>
  <si>
    <t>符钦女</t>
  </si>
  <si>
    <t>202100601810</t>
  </si>
  <si>
    <t>林冰梅</t>
  </si>
  <si>
    <t>202100601701</t>
  </si>
  <si>
    <t>李小烈</t>
  </si>
  <si>
    <t>202100600123</t>
  </si>
  <si>
    <t>吴燕</t>
  </si>
  <si>
    <t>202100601828</t>
  </si>
  <si>
    <t>薛桃丽</t>
  </si>
  <si>
    <t>白沙县大岭学校-小学美术</t>
  </si>
  <si>
    <t>小学美术</t>
  </si>
  <si>
    <t>202100900930</t>
  </si>
  <si>
    <t>郭艺杰</t>
  </si>
  <si>
    <t>白沙县龙江中心学校-小学美术</t>
  </si>
  <si>
    <t>202100900616</t>
  </si>
  <si>
    <t>符文秀</t>
  </si>
  <si>
    <t>202100900521</t>
  </si>
  <si>
    <t>陈明珊</t>
  </si>
  <si>
    <t>202100900119</t>
  </si>
  <si>
    <t>钟珍翠</t>
  </si>
  <si>
    <t>白沙县七坊镇中心学校-小学美术</t>
  </si>
  <si>
    <t>202100900221</t>
  </si>
  <si>
    <t>李靖怡</t>
  </si>
  <si>
    <t>202100900621</t>
  </si>
  <si>
    <t>符爱妃</t>
  </si>
  <si>
    <t>202100900330</t>
  </si>
  <si>
    <t>陈珊珊</t>
  </si>
  <si>
    <t>202100900812</t>
  </si>
  <si>
    <t>符先进</t>
  </si>
  <si>
    <t>202100900610</t>
  </si>
  <si>
    <t>曾金俊</t>
  </si>
  <si>
    <t>202100900708</t>
  </si>
  <si>
    <t>林婧</t>
  </si>
  <si>
    <t>202100900204</t>
  </si>
  <si>
    <t>李净洁</t>
  </si>
  <si>
    <t>白沙县打安镇中心学校-小学体育</t>
  </si>
  <si>
    <t>小学体育</t>
  </si>
  <si>
    <t>202101002411</t>
  </si>
  <si>
    <t>刘俊</t>
  </si>
  <si>
    <t>白沙县青松乡中心学校-小学体育</t>
  </si>
  <si>
    <t>202101003111</t>
  </si>
  <si>
    <t>周元英</t>
  </si>
  <si>
    <t>202101002820</t>
  </si>
  <si>
    <t>符炳坤</t>
  </si>
  <si>
    <t>202101002313</t>
  </si>
  <si>
    <t>梁木</t>
  </si>
  <si>
    <t>缺考</t>
  </si>
  <si>
    <t>白沙县芙蓉田学校-初中数学</t>
  </si>
  <si>
    <t>初中数学</t>
  </si>
  <si>
    <t>202100800528</t>
  </si>
  <si>
    <t>王鹏</t>
  </si>
  <si>
    <t>白沙县金波实验学校-初中数学</t>
  </si>
  <si>
    <t>202100801004</t>
  </si>
  <si>
    <t>谭世磐</t>
  </si>
  <si>
    <t>202100800216</t>
  </si>
  <si>
    <t>许文艺</t>
  </si>
  <si>
    <t>202100801112</t>
  </si>
  <si>
    <t>王波</t>
  </si>
  <si>
    <t>202100800802</t>
  </si>
  <si>
    <t>张新干</t>
  </si>
  <si>
    <t>202100801102</t>
  </si>
  <si>
    <t>周婆姣</t>
  </si>
  <si>
    <t>202100800716</t>
  </si>
  <si>
    <t>李秀波</t>
  </si>
  <si>
    <t>202100801108</t>
  </si>
  <si>
    <t>邱明煌</t>
  </si>
  <si>
    <t>白沙县七坊中学-初中数学</t>
  </si>
  <si>
    <t>202100800825</t>
  </si>
  <si>
    <t>张雪敏</t>
  </si>
  <si>
    <t>202100800418</t>
  </si>
  <si>
    <t>王浩萤</t>
  </si>
  <si>
    <t>202100800105</t>
  </si>
  <si>
    <t>吴晶</t>
  </si>
  <si>
    <t>202100800124</t>
  </si>
  <si>
    <t>陈教美</t>
  </si>
  <si>
    <t>202100800501</t>
  </si>
  <si>
    <t>符慧接</t>
  </si>
  <si>
    <t>白沙县七坊中学-初中地理</t>
  </si>
  <si>
    <t>初中地理</t>
  </si>
  <si>
    <t>202100203307</t>
  </si>
  <si>
    <t>陈爱选</t>
  </si>
  <si>
    <t>202100204124</t>
  </si>
  <si>
    <t>钟文莹</t>
  </si>
  <si>
    <t>白沙县七坊中学-初中历史</t>
  </si>
  <si>
    <t>初中历史</t>
  </si>
  <si>
    <t>202100804224</t>
  </si>
  <si>
    <t>冯丹霞</t>
  </si>
  <si>
    <t>202100804119</t>
  </si>
  <si>
    <t>周超莹</t>
  </si>
  <si>
    <t>202100804325</t>
  </si>
  <si>
    <t>羊代香</t>
  </si>
  <si>
    <t>白沙县芙蓉田学校-初中体育</t>
  </si>
  <si>
    <t>初中体育</t>
  </si>
  <si>
    <t>202100801508</t>
  </si>
  <si>
    <t>王婆爱</t>
  </si>
  <si>
    <t>202100801401</t>
  </si>
  <si>
    <t>许博生</t>
  </si>
  <si>
    <t>白沙县七坊中学-初中体育</t>
  </si>
  <si>
    <t>202100801617</t>
  </si>
  <si>
    <t>周裕君</t>
  </si>
  <si>
    <t>202100801607</t>
  </si>
  <si>
    <t>符金霞</t>
  </si>
  <si>
    <t>202100801502</t>
  </si>
  <si>
    <t>王欢</t>
  </si>
  <si>
    <t>202100801420</t>
  </si>
  <si>
    <t>林美翠</t>
  </si>
  <si>
    <t>202100801213</t>
  </si>
  <si>
    <t>杨圣安</t>
  </si>
  <si>
    <t>白沙县芙蓉田学校-初中语文</t>
  </si>
  <si>
    <t>初中语文</t>
  </si>
  <si>
    <t>202100901223</t>
  </si>
  <si>
    <t>李金妹</t>
  </si>
  <si>
    <t>202100901111</t>
  </si>
  <si>
    <t>何欣欣</t>
  </si>
  <si>
    <t>202100901504</t>
  </si>
  <si>
    <t>刘洁</t>
  </si>
  <si>
    <t>202100902226</t>
  </si>
  <si>
    <t>林造芳</t>
  </si>
  <si>
    <t>202100901609</t>
  </si>
  <si>
    <t>陈承吉</t>
  </si>
  <si>
    <t>202100901621</t>
  </si>
  <si>
    <t>张琪静</t>
  </si>
  <si>
    <t>白沙县金波实验学校-初中语文</t>
  </si>
  <si>
    <t>202100901715</t>
  </si>
  <si>
    <t>王江毓</t>
  </si>
  <si>
    <t>202100901605</t>
  </si>
  <si>
    <t>马金凤</t>
  </si>
  <si>
    <t>202100901820</t>
  </si>
  <si>
    <t>吴延娥</t>
  </si>
  <si>
    <t>202100901422</t>
  </si>
  <si>
    <t>黎焕堂</t>
  </si>
  <si>
    <t>白沙县龙江中心学校-小学音乐</t>
  </si>
  <si>
    <t>小学音乐</t>
  </si>
  <si>
    <t>202101000628</t>
  </si>
  <si>
    <t>蔡五焕</t>
  </si>
  <si>
    <t>202101000807</t>
  </si>
  <si>
    <t>黄欣</t>
  </si>
  <si>
    <t>202101001107</t>
  </si>
  <si>
    <t>全智艳</t>
  </si>
  <si>
    <t>白沙县南开乡中心学校-小学音乐</t>
  </si>
  <si>
    <t>202101000715</t>
  </si>
  <si>
    <t>林雪莹</t>
  </si>
  <si>
    <t>白沙县七坊镇中心学校-小学音乐</t>
  </si>
  <si>
    <t>202101000116</t>
  </si>
  <si>
    <t>王花好</t>
  </si>
  <si>
    <t>202101000826</t>
  </si>
  <si>
    <t>许慧茹</t>
  </si>
  <si>
    <t>202101000626</t>
  </si>
  <si>
    <t>罗晓琳</t>
  </si>
  <si>
    <t>白沙县青松乡中心学校-小学音乐</t>
  </si>
  <si>
    <t>202101000525</t>
  </si>
  <si>
    <t>羊妹李</t>
  </si>
  <si>
    <t>白沙县七坊镇中心学校-小学信息技术</t>
  </si>
  <si>
    <t>小学信息技术</t>
  </si>
  <si>
    <t>202101003906</t>
  </si>
  <si>
    <t>胡冬雪</t>
  </si>
  <si>
    <t>白沙县元门乡中心学校-小学信息技术</t>
  </si>
  <si>
    <t>202101003411</t>
  </si>
  <si>
    <t>高位超</t>
  </si>
  <si>
    <t>202101003708</t>
  </si>
  <si>
    <t>黄炳杰</t>
  </si>
  <si>
    <t>202101003717</t>
  </si>
  <si>
    <t>符霓蕾</t>
  </si>
  <si>
    <t>202101003824</t>
  </si>
  <si>
    <t>陈颖颖</t>
  </si>
  <si>
    <t>白沙县芙蓉田学校-初中音乐</t>
  </si>
  <si>
    <t>初中音乐</t>
  </si>
  <si>
    <t>202100705520</t>
  </si>
  <si>
    <t>许秋妹</t>
  </si>
  <si>
    <t>202100705514</t>
  </si>
  <si>
    <t>曾梦琴</t>
  </si>
  <si>
    <t>202100705510</t>
  </si>
  <si>
    <t>何桂零</t>
  </si>
  <si>
    <t>白沙县金波实验学校-初中信息技术</t>
  </si>
  <si>
    <t>初中信息技术</t>
  </si>
  <si>
    <t>202100506625</t>
  </si>
  <si>
    <t>纪慧欣</t>
  </si>
  <si>
    <t>202100506628</t>
  </si>
  <si>
    <t>苏世琪</t>
  </si>
  <si>
    <t>202100506609</t>
  </si>
  <si>
    <t>吴昀燕</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</si>
</sst>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41" formatCode="_ * #,##0_ ;_ * \-#,##0_ ;_ * &quot;-&quot;_ ;_ @_ "/>
  </numFmts>
  <fonts count="24">
    <font>
      <sz val="11"/>
      <color indexed="8"/>
      <name val="宋体"/>
      <charset val="134"/>
    </font>
    <font>
      <b/>
      <sz val="10"/>
      <name val="宋体"/>
      <charset val="134"/>
    </font>
    <font>
      <sz val="10"/>
      <name val="宋体"/>
      <charset val="134"/>
    </font>
    <font>
      <b/>
      <sz val="14"/>
      <name val="宋体"/>
      <charset val="134"/>
    </font>
    <font>
      <sz val="11"/>
      <name val="宋体"/>
      <charset val="134"/>
    </font>
    <font>
      <sz val="12"/>
      <name val="宋体"/>
      <charset val="134"/>
    </font>
    <font>
      <b/>
      <sz val="18"/>
      <color indexed="62"/>
      <name val="宋体"/>
      <charset val="134"/>
    </font>
    <font>
      <sz val="11"/>
      <color indexed="9"/>
      <name val="宋体"/>
      <charset val="0"/>
    </font>
    <font>
      <u/>
      <sz val="11"/>
      <color indexed="12"/>
      <name val="宋体"/>
      <charset val="0"/>
    </font>
    <font>
      <sz val="11"/>
      <color indexed="8"/>
      <name val="宋体"/>
      <charset val="0"/>
    </font>
    <font>
      <sz val="11"/>
      <color indexed="62"/>
      <name val="宋体"/>
      <charset val="0"/>
    </font>
    <font>
      <sz val="11"/>
      <color indexed="60"/>
      <name val="宋体"/>
      <charset val="0"/>
    </font>
    <font>
      <sz val="11"/>
      <color indexed="52"/>
      <name val="宋体"/>
      <charset val="0"/>
    </font>
    <font>
      <u/>
      <sz val="11"/>
      <color indexed="20"/>
      <name val="宋体"/>
      <charset val="0"/>
    </font>
    <font>
      <b/>
      <sz val="11"/>
      <color indexed="8"/>
      <name val="宋体"/>
      <charset val="0"/>
    </font>
    <font>
      <b/>
      <sz val="11"/>
      <color indexed="62"/>
      <name val="宋体"/>
      <charset val="134"/>
    </font>
    <font>
      <b/>
      <sz val="11"/>
      <color indexed="52"/>
      <name val="宋体"/>
      <charset val="0"/>
    </font>
    <font>
      <sz val="11"/>
      <color indexed="10"/>
      <name val="宋体"/>
      <charset val="0"/>
    </font>
    <font>
      <b/>
      <sz val="11"/>
      <color indexed="63"/>
      <name val="宋体"/>
      <charset val="0"/>
    </font>
    <font>
      <sz val="11"/>
      <color indexed="17"/>
      <name val="宋体"/>
      <charset val="0"/>
    </font>
    <font>
      <b/>
      <sz val="11"/>
      <color indexed="9"/>
      <name val="宋体"/>
      <charset val="0"/>
    </font>
    <font>
      <i/>
      <sz val="11"/>
      <color indexed="23"/>
      <name val="宋体"/>
      <charset val="0"/>
    </font>
    <font>
      <b/>
      <sz val="15"/>
      <color indexed="62"/>
      <name val="宋体"/>
      <charset val="134"/>
    </font>
    <font>
      <b/>
      <sz val="13"/>
      <color indexed="62"/>
      <name val="宋体"/>
      <charset val="134"/>
    </font>
  </fonts>
  <fills count="18">
    <fill>
      <patternFill patternType="none"/>
    </fill>
    <fill>
      <patternFill patternType="gray125"/>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57"/>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5" borderId="2" applyNumberFormat="0" applyAlignment="0" applyProtection="0">
      <alignment vertical="center"/>
    </xf>
    <xf numFmtId="0" fontId="11" fillId="7" borderId="0" applyNumberFormat="0" applyBorder="0" applyAlignment="0" applyProtection="0">
      <alignment vertical="center"/>
    </xf>
    <xf numFmtId="0" fontId="9" fillId="3" borderId="0" applyNumberFormat="0" applyBorder="0" applyAlignment="0" applyProtection="0">
      <alignment vertical="center"/>
    </xf>
    <xf numFmtId="0" fontId="7" fillId="3"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7"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0" borderId="5" applyNumberFormat="0" applyFill="0" applyAlignment="0" applyProtection="0">
      <alignment vertical="center"/>
    </xf>
    <xf numFmtId="0" fontId="7" fillId="6" borderId="0" applyNumberFormat="0" applyBorder="0" applyAlignment="0" applyProtection="0">
      <alignment vertical="center"/>
    </xf>
    <xf numFmtId="0" fontId="18" fillId="10" borderId="7" applyNumberFormat="0" applyAlignment="0" applyProtection="0">
      <alignment vertical="center"/>
    </xf>
    <xf numFmtId="0" fontId="7" fillId="11" borderId="0" applyNumberFormat="0" applyBorder="0" applyAlignment="0" applyProtection="0">
      <alignment vertical="center"/>
    </xf>
    <xf numFmtId="0" fontId="16" fillId="10" borderId="2" applyNumberFormat="0" applyAlignment="0" applyProtection="0">
      <alignment vertical="center"/>
    </xf>
    <xf numFmtId="0" fontId="20" fillId="14" borderId="8" applyNumberFormat="0" applyAlignment="0" applyProtection="0">
      <alignment vertical="center"/>
    </xf>
    <xf numFmtId="0" fontId="12" fillId="0" borderId="3" applyNumberFormat="0" applyFill="0" applyAlignment="0" applyProtection="0">
      <alignment vertical="center"/>
    </xf>
    <xf numFmtId="0" fontId="7" fillId="16" borderId="0" applyNumberFormat="0" applyBorder="0" applyAlignment="0" applyProtection="0">
      <alignment vertical="center"/>
    </xf>
    <xf numFmtId="0" fontId="9" fillId="5" borderId="0" applyNumberFormat="0" applyBorder="0" applyAlignment="0" applyProtection="0">
      <alignment vertical="center"/>
    </xf>
    <xf numFmtId="0" fontId="14" fillId="0" borderId="4" applyNumberFormat="0" applyFill="0" applyAlignment="0" applyProtection="0">
      <alignment vertical="center"/>
    </xf>
    <xf numFmtId="0" fontId="19" fillId="3" borderId="0" applyNumberFormat="0" applyBorder="0" applyAlignment="0" applyProtection="0">
      <alignment vertical="center"/>
    </xf>
    <xf numFmtId="0" fontId="11" fillId="12" borderId="0" applyNumberFormat="0" applyBorder="0" applyAlignment="0" applyProtection="0">
      <alignment vertical="center"/>
    </xf>
    <xf numFmtId="0" fontId="7" fillId="4"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4" borderId="0" applyNumberFormat="0" applyBorder="0" applyAlignment="0" applyProtection="0">
      <alignment vertical="center"/>
    </xf>
    <xf numFmtId="0" fontId="9" fillId="6"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9" fillId="5" borderId="0" applyNumberFormat="0" applyBorder="0" applyAlignment="0" applyProtection="0">
      <alignment vertical="center"/>
    </xf>
    <xf numFmtId="0" fontId="7" fillId="5"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28"/>
  <sheetViews>
    <sheetView tabSelected="1" workbookViewId="0">
      <selection activeCell="K1" sqref="K:K"/>
    </sheetView>
  </sheetViews>
  <sheetFormatPr defaultColWidth="8.725" defaultRowHeight="12"/>
  <cols>
    <col min="1" max="1" width="5.36666666666667" style="2" customWidth="1"/>
    <col min="2" max="2" width="41.0916666666667" style="3" customWidth="1"/>
    <col min="3" max="3" width="10.8166666666667" style="2" customWidth="1"/>
    <col min="4" max="4" width="17.8166666666667" style="2" customWidth="1"/>
    <col min="5" max="5" width="13.9083333333333" style="2" customWidth="1"/>
    <col min="6" max="6" width="12.0916666666667" style="2" customWidth="1"/>
    <col min="7" max="8" width="10.6333333333333" style="2" customWidth="1"/>
    <col min="9" max="9" width="10.6333333333333" style="4" customWidth="1"/>
    <col min="10" max="16383" width="8.725" style="2"/>
  </cols>
  <sheetData>
    <row r="1" ht="27" customHeight="1" spans="1:9">
      <c r="A1" s="5" t="s">
        <v>0</v>
      </c>
      <c r="B1" s="5"/>
      <c r="C1" s="5"/>
      <c r="D1" s="5"/>
      <c r="E1" s="5"/>
      <c r="F1" s="5"/>
      <c r="G1" s="5"/>
      <c r="H1" s="5"/>
      <c r="I1" s="5"/>
    </row>
    <row r="2" customFormat="1" ht="18" customHeight="1" spans="1:9">
      <c r="A2" s="5"/>
      <c r="B2" s="5"/>
      <c r="C2" s="5"/>
      <c r="D2" s="5"/>
      <c r="E2" s="5"/>
      <c r="F2" s="5"/>
      <c r="G2" s="5"/>
      <c r="H2" s="5"/>
      <c r="I2" s="5"/>
    </row>
    <row r="3" s="1" customFormat="1" ht="29.25" customHeight="1" spans="1:9">
      <c r="A3" s="6" t="s">
        <v>1</v>
      </c>
      <c r="B3" s="6" t="s">
        <v>2</v>
      </c>
      <c r="C3" s="6" t="s">
        <v>3</v>
      </c>
      <c r="D3" s="6" t="s">
        <v>4</v>
      </c>
      <c r="E3" s="6" t="s">
        <v>5</v>
      </c>
      <c r="F3" s="6" t="s">
        <v>6</v>
      </c>
      <c r="G3" s="7" t="s">
        <v>7</v>
      </c>
      <c r="H3" s="7" t="s">
        <v>8</v>
      </c>
      <c r="I3" s="7" t="s">
        <v>9</v>
      </c>
    </row>
    <row r="4" ht="22" customHeight="1" spans="1:9">
      <c r="A4" s="8">
        <v>1</v>
      </c>
      <c r="B4" s="9" t="s">
        <v>10</v>
      </c>
      <c r="C4" s="10" t="s">
        <v>11</v>
      </c>
      <c r="D4" s="11" t="s">
        <v>12</v>
      </c>
      <c r="E4" s="11" t="s">
        <v>13</v>
      </c>
      <c r="F4" s="9" t="s">
        <v>14</v>
      </c>
      <c r="G4" s="12">
        <v>71.4</v>
      </c>
      <c r="H4" s="13">
        <v>75.67</v>
      </c>
      <c r="I4" s="13">
        <f>H4*0.4+G4*0.6</f>
        <v>73.108</v>
      </c>
    </row>
    <row r="5" ht="22" customHeight="1" spans="1:9">
      <c r="A5" s="8">
        <v>2</v>
      </c>
      <c r="B5" s="9" t="s">
        <v>10</v>
      </c>
      <c r="C5" s="10" t="s">
        <v>11</v>
      </c>
      <c r="D5" s="11" t="s">
        <v>12</v>
      </c>
      <c r="E5" s="11" t="s">
        <v>15</v>
      </c>
      <c r="F5" s="9" t="s">
        <v>16</v>
      </c>
      <c r="G5" s="12">
        <v>67.4</v>
      </c>
      <c r="H5" s="13">
        <v>72.67</v>
      </c>
      <c r="I5" s="13">
        <f t="shared" ref="I5:I32" si="0">H5*0.4+G5*0.6</f>
        <v>69.508</v>
      </c>
    </row>
    <row r="6" ht="22" customHeight="1" spans="1:9">
      <c r="A6" s="8">
        <v>3</v>
      </c>
      <c r="B6" s="9" t="s">
        <v>10</v>
      </c>
      <c r="C6" s="10" t="s">
        <v>11</v>
      </c>
      <c r="D6" s="11" t="s">
        <v>12</v>
      </c>
      <c r="E6" s="11" t="s">
        <v>17</v>
      </c>
      <c r="F6" s="9" t="s">
        <v>18</v>
      </c>
      <c r="G6" s="12">
        <v>66.8</v>
      </c>
      <c r="H6" s="13">
        <v>72.67</v>
      </c>
      <c r="I6" s="13">
        <f>H6*0.4+G6*0.6</f>
        <v>69.148</v>
      </c>
    </row>
    <row r="7" ht="22" customHeight="1" spans="1:9">
      <c r="A7" s="8">
        <v>4</v>
      </c>
      <c r="B7" s="9" t="s">
        <v>19</v>
      </c>
      <c r="C7" s="10" t="s">
        <v>11</v>
      </c>
      <c r="D7" s="11" t="s">
        <v>12</v>
      </c>
      <c r="E7" s="11" t="s">
        <v>20</v>
      </c>
      <c r="F7" s="9" t="s">
        <v>21</v>
      </c>
      <c r="G7" s="12">
        <v>80.9</v>
      </c>
      <c r="H7" s="13">
        <v>74.67</v>
      </c>
      <c r="I7" s="13">
        <f>H7*0.4+G7*0.6</f>
        <v>78.408</v>
      </c>
    </row>
    <row r="8" ht="22" customHeight="1" spans="1:9">
      <c r="A8" s="8">
        <v>5</v>
      </c>
      <c r="B8" s="9" t="s">
        <v>19</v>
      </c>
      <c r="C8" s="10" t="s">
        <v>11</v>
      </c>
      <c r="D8" s="11" t="s">
        <v>12</v>
      </c>
      <c r="E8" s="11" t="s">
        <v>22</v>
      </c>
      <c r="F8" s="9" t="s">
        <v>23</v>
      </c>
      <c r="G8" s="12">
        <v>78.1</v>
      </c>
      <c r="H8" s="13">
        <v>71.67</v>
      </c>
      <c r="I8" s="13">
        <f>H8*0.4+G8*0.6</f>
        <v>75.528</v>
      </c>
    </row>
    <row r="9" ht="22" customHeight="1" spans="1:9">
      <c r="A9" s="8">
        <v>6</v>
      </c>
      <c r="B9" s="9" t="s">
        <v>19</v>
      </c>
      <c r="C9" s="10" t="s">
        <v>11</v>
      </c>
      <c r="D9" s="11" t="s">
        <v>12</v>
      </c>
      <c r="E9" s="11" t="s">
        <v>24</v>
      </c>
      <c r="F9" s="9" t="s">
        <v>25</v>
      </c>
      <c r="G9" s="12">
        <v>70.8</v>
      </c>
      <c r="H9" s="13">
        <v>69.67</v>
      </c>
      <c r="I9" s="13">
        <f>H9*0.4+G9*0.6</f>
        <v>70.348</v>
      </c>
    </row>
    <row r="10" ht="22" customHeight="1" spans="1:9">
      <c r="A10" s="8">
        <v>7</v>
      </c>
      <c r="B10" s="9" t="s">
        <v>26</v>
      </c>
      <c r="C10" s="10" t="s">
        <v>11</v>
      </c>
      <c r="D10" s="11" t="s">
        <v>27</v>
      </c>
      <c r="E10" s="11" t="s">
        <v>28</v>
      </c>
      <c r="F10" s="9" t="s">
        <v>29</v>
      </c>
      <c r="G10" s="12">
        <v>81.2</v>
      </c>
      <c r="H10" s="13">
        <v>80.67</v>
      </c>
      <c r="I10" s="13">
        <f>H10*0.4+G10*0.6</f>
        <v>80.988</v>
      </c>
    </row>
    <row r="11" ht="22" customHeight="1" spans="1:9">
      <c r="A11" s="8">
        <v>10</v>
      </c>
      <c r="B11" s="9" t="s">
        <v>30</v>
      </c>
      <c r="C11" s="10" t="s">
        <v>11</v>
      </c>
      <c r="D11" s="11" t="s">
        <v>31</v>
      </c>
      <c r="E11" s="11" t="s">
        <v>32</v>
      </c>
      <c r="F11" s="9" t="s">
        <v>33</v>
      </c>
      <c r="G11" s="12">
        <v>78</v>
      </c>
      <c r="H11" s="13">
        <v>80.33</v>
      </c>
      <c r="I11" s="13">
        <f>H11*0.4+G11*0.6</f>
        <v>78.932</v>
      </c>
    </row>
    <row r="12" ht="22" customHeight="1" spans="1:9">
      <c r="A12" s="8">
        <v>9</v>
      </c>
      <c r="B12" s="9" t="s">
        <v>30</v>
      </c>
      <c r="C12" s="10" t="s">
        <v>11</v>
      </c>
      <c r="D12" s="11" t="s">
        <v>31</v>
      </c>
      <c r="E12" s="11" t="s">
        <v>34</v>
      </c>
      <c r="F12" s="9" t="s">
        <v>35</v>
      </c>
      <c r="G12" s="12">
        <v>78.6</v>
      </c>
      <c r="H12" s="13">
        <v>73.33</v>
      </c>
      <c r="I12" s="13">
        <f>H12*0.4+G12*0.6</f>
        <v>76.492</v>
      </c>
    </row>
    <row r="13" ht="22" customHeight="1" spans="1:9">
      <c r="A13" s="8">
        <v>8</v>
      </c>
      <c r="B13" s="9" t="s">
        <v>30</v>
      </c>
      <c r="C13" s="10" t="s">
        <v>11</v>
      </c>
      <c r="D13" s="11" t="s">
        <v>31</v>
      </c>
      <c r="E13" s="11" t="s">
        <v>36</v>
      </c>
      <c r="F13" s="9" t="s">
        <v>37</v>
      </c>
      <c r="G13" s="12">
        <v>79</v>
      </c>
      <c r="H13" s="13">
        <v>70.33</v>
      </c>
      <c r="I13" s="13">
        <f>H13*0.4+G13*0.6</f>
        <v>75.532</v>
      </c>
    </row>
    <row r="14" ht="22" customHeight="1" spans="1:9">
      <c r="A14" s="8">
        <v>11</v>
      </c>
      <c r="B14" s="9" t="s">
        <v>38</v>
      </c>
      <c r="C14" s="10" t="s">
        <v>11</v>
      </c>
      <c r="D14" s="11" t="s">
        <v>31</v>
      </c>
      <c r="E14" s="11" t="s">
        <v>39</v>
      </c>
      <c r="F14" s="9" t="s">
        <v>40</v>
      </c>
      <c r="G14" s="12">
        <v>80.4</v>
      </c>
      <c r="H14" s="13">
        <v>82.67</v>
      </c>
      <c r="I14" s="13">
        <f>H14*0.4+G14*0.6</f>
        <v>81.308</v>
      </c>
    </row>
    <row r="15" ht="22" customHeight="1" spans="1:9">
      <c r="A15" s="8">
        <v>14</v>
      </c>
      <c r="B15" s="9" t="s">
        <v>38</v>
      </c>
      <c r="C15" s="10" t="s">
        <v>11</v>
      </c>
      <c r="D15" s="11" t="s">
        <v>31</v>
      </c>
      <c r="E15" s="11" t="s">
        <v>41</v>
      </c>
      <c r="F15" s="9" t="s">
        <v>42</v>
      </c>
      <c r="G15" s="12">
        <v>77.2</v>
      </c>
      <c r="H15" s="13">
        <v>83.67</v>
      </c>
      <c r="I15" s="13">
        <f>H15*0.4+G15*0.6</f>
        <v>79.788</v>
      </c>
    </row>
    <row r="16" ht="22" customHeight="1" spans="1:9">
      <c r="A16" s="8">
        <v>12</v>
      </c>
      <c r="B16" s="9" t="s">
        <v>38</v>
      </c>
      <c r="C16" s="10" t="s">
        <v>11</v>
      </c>
      <c r="D16" s="11" t="s">
        <v>31</v>
      </c>
      <c r="E16" s="11" t="s">
        <v>43</v>
      </c>
      <c r="F16" s="9" t="s">
        <v>44</v>
      </c>
      <c r="G16" s="12">
        <v>80.2</v>
      </c>
      <c r="H16" s="13">
        <v>76.33</v>
      </c>
      <c r="I16" s="13">
        <f>H16*0.4+G16*0.6</f>
        <v>78.652</v>
      </c>
    </row>
    <row r="17" ht="22" customHeight="1" spans="1:9">
      <c r="A17" s="8">
        <v>13</v>
      </c>
      <c r="B17" s="9" t="s">
        <v>38</v>
      </c>
      <c r="C17" s="10" t="s">
        <v>11</v>
      </c>
      <c r="D17" s="11" t="s">
        <v>31</v>
      </c>
      <c r="E17" s="11" t="s">
        <v>45</v>
      </c>
      <c r="F17" s="9" t="s">
        <v>46</v>
      </c>
      <c r="G17" s="12">
        <v>79</v>
      </c>
      <c r="H17" s="13">
        <v>76.67</v>
      </c>
      <c r="I17" s="13">
        <f>H17*0.4+G17*0.6</f>
        <v>78.068</v>
      </c>
    </row>
    <row r="18" ht="22" customHeight="1" spans="1:9">
      <c r="A18" s="8">
        <v>16</v>
      </c>
      <c r="B18" s="9" t="s">
        <v>38</v>
      </c>
      <c r="C18" s="10" t="s">
        <v>11</v>
      </c>
      <c r="D18" s="11" t="s">
        <v>31</v>
      </c>
      <c r="E18" s="11" t="s">
        <v>47</v>
      </c>
      <c r="F18" s="9" t="s">
        <v>48</v>
      </c>
      <c r="G18" s="12">
        <v>76.4</v>
      </c>
      <c r="H18" s="13">
        <v>76.67</v>
      </c>
      <c r="I18" s="13">
        <f>H18*0.4+G18*0.6</f>
        <v>76.508</v>
      </c>
    </row>
    <row r="19" ht="22" customHeight="1" spans="1:9">
      <c r="A19" s="8">
        <v>18</v>
      </c>
      <c r="B19" s="9" t="s">
        <v>38</v>
      </c>
      <c r="C19" s="10" t="s">
        <v>11</v>
      </c>
      <c r="D19" s="11" t="s">
        <v>31</v>
      </c>
      <c r="E19" s="11" t="s">
        <v>49</v>
      </c>
      <c r="F19" s="9" t="s">
        <v>50</v>
      </c>
      <c r="G19" s="12">
        <v>73.6</v>
      </c>
      <c r="H19" s="13">
        <v>80.67</v>
      </c>
      <c r="I19" s="13">
        <f>H19*0.4+G19*0.6</f>
        <v>76.428</v>
      </c>
    </row>
    <row r="20" ht="22" customHeight="1" spans="1:9">
      <c r="A20" s="8">
        <v>15</v>
      </c>
      <c r="B20" s="9" t="s">
        <v>38</v>
      </c>
      <c r="C20" s="10" t="s">
        <v>11</v>
      </c>
      <c r="D20" s="11" t="s">
        <v>31</v>
      </c>
      <c r="E20" s="11" t="s">
        <v>51</v>
      </c>
      <c r="F20" s="9" t="s">
        <v>52</v>
      </c>
      <c r="G20" s="12">
        <v>76.8</v>
      </c>
      <c r="H20" s="13">
        <v>75</v>
      </c>
      <c r="I20" s="13">
        <f>H20*0.4+G20*0.6</f>
        <v>76.08</v>
      </c>
    </row>
    <row r="21" ht="22" customHeight="1" spans="1:9">
      <c r="A21" s="8">
        <v>19</v>
      </c>
      <c r="B21" s="9" t="s">
        <v>38</v>
      </c>
      <c r="C21" s="10" t="s">
        <v>11</v>
      </c>
      <c r="D21" s="11" t="s">
        <v>31</v>
      </c>
      <c r="E21" s="11" t="s">
        <v>53</v>
      </c>
      <c r="F21" s="9" t="s">
        <v>54</v>
      </c>
      <c r="G21" s="12">
        <v>72.4</v>
      </c>
      <c r="H21" s="13">
        <v>78.67</v>
      </c>
      <c r="I21" s="13">
        <f>H21*0.4+G21*0.6</f>
        <v>74.908</v>
      </c>
    </row>
    <row r="22" ht="22" customHeight="1" spans="1:9">
      <c r="A22" s="8">
        <v>17</v>
      </c>
      <c r="B22" s="9" t="s">
        <v>38</v>
      </c>
      <c r="C22" s="10" t="s">
        <v>11</v>
      </c>
      <c r="D22" s="11" t="s">
        <v>31</v>
      </c>
      <c r="E22" s="11" t="s">
        <v>55</v>
      </c>
      <c r="F22" s="9" t="s">
        <v>56</v>
      </c>
      <c r="G22" s="12">
        <v>75.5</v>
      </c>
      <c r="H22" s="13">
        <v>69</v>
      </c>
      <c r="I22" s="13">
        <f>H22*0.4+G22*0.6</f>
        <v>72.9</v>
      </c>
    </row>
    <row r="23" ht="22" customHeight="1" spans="1:9">
      <c r="A23" s="8">
        <v>20</v>
      </c>
      <c r="B23" s="9" t="s">
        <v>57</v>
      </c>
      <c r="C23" s="10" t="s">
        <v>11</v>
      </c>
      <c r="D23" s="11" t="s">
        <v>31</v>
      </c>
      <c r="E23" s="11" t="s">
        <v>58</v>
      </c>
      <c r="F23" s="9" t="s">
        <v>59</v>
      </c>
      <c r="G23" s="12">
        <v>76.2</v>
      </c>
      <c r="H23" s="13">
        <v>82.67</v>
      </c>
      <c r="I23" s="13">
        <f>H23*0.4+G23*0.6</f>
        <v>78.788</v>
      </c>
    </row>
    <row r="24" ht="22" customHeight="1" spans="1:9">
      <c r="A24" s="8">
        <v>23</v>
      </c>
      <c r="B24" s="9" t="s">
        <v>57</v>
      </c>
      <c r="C24" s="10" t="s">
        <v>11</v>
      </c>
      <c r="D24" s="11" t="s">
        <v>31</v>
      </c>
      <c r="E24" s="11" t="s">
        <v>60</v>
      </c>
      <c r="F24" s="9" t="s">
        <v>61</v>
      </c>
      <c r="G24" s="12">
        <v>72</v>
      </c>
      <c r="H24" s="13">
        <v>71.67</v>
      </c>
      <c r="I24" s="13">
        <f>H24*0.4+G24*0.6</f>
        <v>71.868</v>
      </c>
    </row>
    <row r="25" ht="22" customHeight="1" spans="1:9">
      <c r="A25" s="8">
        <v>22</v>
      </c>
      <c r="B25" s="9" t="s">
        <v>57</v>
      </c>
      <c r="C25" s="10" t="s">
        <v>11</v>
      </c>
      <c r="D25" s="11" t="s">
        <v>31</v>
      </c>
      <c r="E25" s="11" t="s">
        <v>62</v>
      </c>
      <c r="F25" s="9" t="s">
        <v>63</v>
      </c>
      <c r="G25" s="12">
        <v>72</v>
      </c>
      <c r="H25" s="13">
        <v>71</v>
      </c>
      <c r="I25" s="13">
        <f>H25*0.4+G25*0.6</f>
        <v>71.6</v>
      </c>
    </row>
    <row r="26" ht="22" customHeight="1" spans="1:9">
      <c r="A26" s="8">
        <v>21</v>
      </c>
      <c r="B26" s="9" t="s">
        <v>57</v>
      </c>
      <c r="C26" s="10" t="s">
        <v>11</v>
      </c>
      <c r="D26" s="11" t="s">
        <v>31</v>
      </c>
      <c r="E26" s="11" t="s">
        <v>64</v>
      </c>
      <c r="F26" s="9" t="s">
        <v>65</v>
      </c>
      <c r="G26" s="12">
        <v>75.8</v>
      </c>
      <c r="H26" s="13">
        <v>64.33</v>
      </c>
      <c r="I26" s="13">
        <f>H26*0.4+G26*0.6</f>
        <v>71.212</v>
      </c>
    </row>
    <row r="27" ht="22" customHeight="1" spans="1:9">
      <c r="A27" s="8">
        <v>24</v>
      </c>
      <c r="B27" s="9" t="s">
        <v>66</v>
      </c>
      <c r="C27" s="10" t="s">
        <v>11</v>
      </c>
      <c r="D27" s="11" t="s">
        <v>31</v>
      </c>
      <c r="E27" s="11" t="s">
        <v>67</v>
      </c>
      <c r="F27" s="9" t="s">
        <v>68</v>
      </c>
      <c r="G27" s="12">
        <v>79.6</v>
      </c>
      <c r="H27" s="13">
        <v>84.33</v>
      </c>
      <c r="I27" s="13">
        <f>H27*0.4+G27*0.6</f>
        <v>81.492</v>
      </c>
    </row>
    <row r="28" ht="22" customHeight="1" spans="1:9">
      <c r="A28" s="8">
        <v>28</v>
      </c>
      <c r="B28" s="9" t="s">
        <v>66</v>
      </c>
      <c r="C28" s="10" t="s">
        <v>11</v>
      </c>
      <c r="D28" s="11" t="s">
        <v>31</v>
      </c>
      <c r="E28" s="11" t="s">
        <v>69</v>
      </c>
      <c r="F28" s="9" t="s">
        <v>70</v>
      </c>
      <c r="G28" s="12">
        <v>77.7</v>
      </c>
      <c r="H28" s="13">
        <v>86.33</v>
      </c>
      <c r="I28" s="13">
        <f>H28*0.4+G28*0.6</f>
        <v>81.152</v>
      </c>
    </row>
    <row r="29" ht="22" customHeight="1" spans="1:9">
      <c r="A29" s="8">
        <v>25</v>
      </c>
      <c r="B29" s="9" t="s">
        <v>66</v>
      </c>
      <c r="C29" s="10" t="s">
        <v>11</v>
      </c>
      <c r="D29" s="11" t="s">
        <v>31</v>
      </c>
      <c r="E29" s="11" t="s">
        <v>71</v>
      </c>
      <c r="F29" s="9" t="s">
        <v>72</v>
      </c>
      <c r="G29" s="12">
        <v>79.2</v>
      </c>
      <c r="H29" s="13">
        <v>80.67</v>
      </c>
      <c r="I29" s="13">
        <f>H29*0.4+G29*0.6</f>
        <v>79.788</v>
      </c>
    </row>
    <row r="30" ht="22" customHeight="1" spans="1:9">
      <c r="A30" s="8">
        <v>26</v>
      </c>
      <c r="B30" s="9" t="s">
        <v>66</v>
      </c>
      <c r="C30" s="10" t="s">
        <v>11</v>
      </c>
      <c r="D30" s="11" t="s">
        <v>31</v>
      </c>
      <c r="E30" s="11" t="s">
        <v>73</v>
      </c>
      <c r="F30" s="9" t="s">
        <v>74</v>
      </c>
      <c r="G30" s="12">
        <v>78.9</v>
      </c>
      <c r="H30" s="13">
        <v>78.33</v>
      </c>
      <c r="I30" s="13">
        <f>H30*0.4+G30*0.6</f>
        <v>78.672</v>
      </c>
    </row>
    <row r="31" ht="22" customHeight="1" spans="1:9">
      <c r="A31" s="8">
        <v>27</v>
      </c>
      <c r="B31" s="9" t="s">
        <v>66</v>
      </c>
      <c r="C31" s="10" t="s">
        <v>11</v>
      </c>
      <c r="D31" s="11" t="s">
        <v>31</v>
      </c>
      <c r="E31" s="11" t="s">
        <v>75</v>
      </c>
      <c r="F31" s="9" t="s">
        <v>76</v>
      </c>
      <c r="G31" s="12">
        <v>78</v>
      </c>
      <c r="H31" s="13">
        <v>76.33</v>
      </c>
      <c r="I31" s="13">
        <f>H31*0.4+G31*0.6</f>
        <v>77.332</v>
      </c>
    </row>
    <row r="32" ht="22" customHeight="1" spans="1:9">
      <c r="A32" s="8">
        <v>29</v>
      </c>
      <c r="B32" s="9" t="s">
        <v>66</v>
      </c>
      <c r="C32" s="10" t="s">
        <v>11</v>
      </c>
      <c r="D32" s="11" t="s">
        <v>31</v>
      </c>
      <c r="E32" s="11" t="s">
        <v>77</v>
      </c>
      <c r="F32" s="9" t="s">
        <v>78</v>
      </c>
      <c r="G32" s="12">
        <v>75.4</v>
      </c>
      <c r="H32" s="13">
        <v>79.67</v>
      </c>
      <c r="I32" s="13">
        <f>H32*0.4+G32*0.6</f>
        <v>77.108</v>
      </c>
    </row>
    <row r="33" ht="22" customHeight="1" spans="1:9">
      <c r="A33" s="8">
        <v>31</v>
      </c>
      <c r="B33" s="9" t="s">
        <v>79</v>
      </c>
      <c r="C33" s="10" t="s">
        <v>11</v>
      </c>
      <c r="D33" s="11" t="s">
        <v>80</v>
      </c>
      <c r="E33" s="11" t="s">
        <v>81</v>
      </c>
      <c r="F33" s="9" t="s">
        <v>82</v>
      </c>
      <c r="G33" s="12">
        <v>70.7</v>
      </c>
      <c r="H33" s="13">
        <v>77</v>
      </c>
      <c r="I33" s="13">
        <f t="shared" ref="I33:I59" si="1">G33*0.6+H33*0.4</f>
        <v>73.22</v>
      </c>
    </row>
    <row r="34" ht="22" customHeight="1" spans="1:9">
      <c r="A34" s="8">
        <v>30</v>
      </c>
      <c r="B34" s="9" t="s">
        <v>79</v>
      </c>
      <c r="C34" s="10" t="s">
        <v>11</v>
      </c>
      <c r="D34" s="11" t="s">
        <v>80</v>
      </c>
      <c r="E34" s="11" t="s">
        <v>83</v>
      </c>
      <c r="F34" s="9" t="s">
        <v>84</v>
      </c>
      <c r="G34" s="12">
        <v>72</v>
      </c>
      <c r="H34" s="13">
        <v>74</v>
      </c>
      <c r="I34" s="13">
        <f>G34*0.6+H34*0.4</f>
        <v>72.8</v>
      </c>
    </row>
    <row r="35" ht="22" customHeight="1" spans="1:9">
      <c r="A35" s="8">
        <v>34</v>
      </c>
      <c r="B35" s="9" t="s">
        <v>79</v>
      </c>
      <c r="C35" s="10" t="s">
        <v>11</v>
      </c>
      <c r="D35" s="11" t="s">
        <v>80</v>
      </c>
      <c r="E35" s="11" t="s">
        <v>85</v>
      </c>
      <c r="F35" s="9" t="s">
        <v>86</v>
      </c>
      <c r="G35" s="12">
        <v>67.7</v>
      </c>
      <c r="H35" s="13">
        <v>79</v>
      </c>
      <c r="I35" s="13">
        <f>G35*0.6+H35*0.4</f>
        <v>72.22</v>
      </c>
    </row>
    <row r="36" ht="22" customHeight="1" spans="1:9">
      <c r="A36" s="8">
        <v>32</v>
      </c>
      <c r="B36" s="9" t="s">
        <v>79</v>
      </c>
      <c r="C36" s="10" t="s">
        <v>11</v>
      </c>
      <c r="D36" s="11" t="s">
        <v>80</v>
      </c>
      <c r="E36" s="11" t="s">
        <v>87</v>
      </c>
      <c r="F36" s="9" t="s">
        <v>88</v>
      </c>
      <c r="G36" s="12">
        <v>69.4</v>
      </c>
      <c r="H36" s="13">
        <v>71</v>
      </c>
      <c r="I36" s="13">
        <f>G36*0.6+H36*0.4</f>
        <v>70.04</v>
      </c>
    </row>
    <row r="37" ht="22" customHeight="1" spans="1:9">
      <c r="A37" s="8">
        <v>33</v>
      </c>
      <c r="B37" s="9" t="s">
        <v>79</v>
      </c>
      <c r="C37" s="10" t="s">
        <v>11</v>
      </c>
      <c r="D37" s="11" t="s">
        <v>80</v>
      </c>
      <c r="E37" s="11" t="s">
        <v>89</v>
      </c>
      <c r="F37" s="9" t="s">
        <v>90</v>
      </c>
      <c r="G37" s="12">
        <v>68.1</v>
      </c>
      <c r="H37" s="13">
        <v>68.67</v>
      </c>
      <c r="I37" s="13">
        <f>G37*0.6+H37*0.4</f>
        <v>68.328</v>
      </c>
    </row>
    <row r="38" ht="22" customHeight="1" spans="1:9">
      <c r="A38" s="8">
        <v>35</v>
      </c>
      <c r="B38" s="9" t="s">
        <v>91</v>
      </c>
      <c r="C38" s="10" t="s">
        <v>11</v>
      </c>
      <c r="D38" s="11" t="s">
        <v>80</v>
      </c>
      <c r="E38" s="11" t="s">
        <v>92</v>
      </c>
      <c r="F38" s="9" t="s">
        <v>93</v>
      </c>
      <c r="G38" s="12">
        <v>72.6</v>
      </c>
      <c r="H38" s="13">
        <v>78.67</v>
      </c>
      <c r="I38" s="13">
        <f>G38*0.6+H38*0.4</f>
        <v>75.028</v>
      </c>
    </row>
    <row r="39" ht="22" customHeight="1" spans="1:9">
      <c r="A39" s="8">
        <v>46</v>
      </c>
      <c r="B39" s="9" t="s">
        <v>91</v>
      </c>
      <c r="C39" s="10" t="s">
        <v>11</v>
      </c>
      <c r="D39" s="11" t="s">
        <v>80</v>
      </c>
      <c r="E39" s="11" t="s">
        <v>94</v>
      </c>
      <c r="F39" s="9" t="s">
        <v>95</v>
      </c>
      <c r="G39" s="12">
        <v>68</v>
      </c>
      <c r="H39" s="13">
        <v>82</v>
      </c>
      <c r="I39" s="13">
        <f>G39*0.6+H39*0.4</f>
        <v>73.6</v>
      </c>
    </row>
    <row r="40" ht="22" customHeight="1" spans="1:9">
      <c r="A40" s="8">
        <v>42</v>
      </c>
      <c r="B40" s="9" t="s">
        <v>91</v>
      </c>
      <c r="C40" s="10" t="s">
        <v>11</v>
      </c>
      <c r="D40" s="11" t="s">
        <v>80</v>
      </c>
      <c r="E40" s="11" t="s">
        <v>96</v>
      </c>
      <c r="F40" s="9" t="s">
        <v>97</v>
      </c>
      <c r="G40" s="12">
        <v>68.4</v>
      </c>
      <c r="H40" s="13">
        <v>80.33</v>
      </c>
      <c r="I40" s="13">
        <f>G40*0.6+H40*0.4</f>
        <v>73.172</v>
      </c>
    </row>
    <row r="41" ht="22" customHeight="1" spans="1:9">
      <c r="A41" s="8">
        <v>41</v>
      </c>
      <c r="B41" s="9" t="s">
        <v>91</v>
      </c>
      <c r="C41" s="10" t="s">
        <v>11</v>
      </c>
      <c r="D41" s="11" t="s">
        <v>80</v>
      </c>
      <c r="E41" s="11" t="s">
        <v>98</v>
      </c>
      <c r="F41" s="9" t="s">
        <v>99</v>
      </c>
      <c r="G41" s="12">
        <v>68.6</v>
      </c>
      <c r="H41" s="13">
        <v>80</v>
      </c>
      <c r="I41" s="13">
        <f>G41*0.6+H41*0.4</f>
        <v>73.16</v>
      </c>
    </row>
    <row r="42" ht="22" customHeight="1" spans="1:9">
      <c r="A42" s="8">
        <v>44</v>
      </c>
      <c r="B42" s="9" t="s">
        <v>91</v>
      </c>
      <c r="C42" s="10" t="s">
        <v>11</v>
      </c>
      <c r="D42" s="11" t="s">
        <v>80</v>
      </c>
      <c r="E42" s="11" t="s">
        <v>100</v>
      </c>
      <c r="F42" s="9" t="s">
        <v>101</v>
      </c>
      <c r="G42" s="12">
        <v>68.4</v>
      </c>
      <c r="H42" s="13">
        <v>79.67</v>
      </c>
      <c r="I42" s="13">
        <f>G42*0.6+H42*0.4</f>
        <v>72.908</v>
      </c>
    </row>
    <row r="43" ht="22" customHeight="1" spans="1:9">
      <c r="A43" s="8">
        <v>37</v>
      </c>
      <c r="B43" s="9" t="s">
        <v>91</v>
      </c>
      <c r="C43" s="10" t="s">
        <v>11</v>
      </c>
      <c r="D43" s="11" t="s">
        <v>80</v>
      </c>
      <c r="E43" s="11" t="s">
        <v>102</v>
      </c>
      <c r="F43" s="9" t="s">
        <v>103</v>
      </c>
      <c r="G43" s="12">
        <v>70.5</v>
      </c>
      <c r="H43" s="13">
        <v>76.33</v>
      </c>
      <c r="I43" s="13">
        <f>G43*0.6+H43*0.4</f>
        <v>72.832</v>
      </c>
    </row>
    <row r="44" ht="22" customHeight="1" spans="1:9">
      <c r="A44" s="8">
        <v>49</v>
      </c>
      <c r="B44" s="9" t="s">
        <v>91</v>
      </c>
      <c r="C44" s="10" t="s">
        <v>11</v>
      </c>
      <c r="D44" s="11" t="s">
        <v>80</v>
      </c>
      <c r="E44" s="11" t="s">
        <v>104</v>
      </c>
      <c r="F44" s="9" t="s">
        <v>105</v>
      </c>
      <c r="G44" s="12">
        <v>67.5</v>
      </c>
      <c r="H44" s="13">
        <v>79.67</v>
      </c>
      <c r="I44" s="13">
        <f>G44*0.6+H44*0.4</f>
        <v>72.368</v>
      </c>
    </row>
    <row r="45" ht="22" customHeight="1" spans="1:9">
      <c r="A45" s="8">
        <v>38</v>
      </c>
      <c r="B45" s="9" t="s">
        <v>91</v>
      </c>
      <c r="C45" s="10" t="s">
        <v>11</v>
      </c>
      <c r="D45" s="11" t="s">
        <v>80</v>
      </c>
      <c r="E45" s="11" t="s">
        <v>106</v>
      </c>
      <c r="F45" s="9" t="s">
        <v>107</v>
      </c>
      <c r="G45" s="12">
        <v>69.7</v>
      </c>
      <c r="H45" s="13">
        <v>75.67</v>
      </c>
      <c r="I45" s="13">
        <f>G45*0.6+H45*0.4</f>
        <v>72.088</v>
      </c>
    </row>
    <row r="46" ht="22" customHeight="1" spans="1:9">
      <c r="A46" s="8">
        <v>47</v>
      </c>
      <c r="B46" s="9" t="s">
        <v>91</v>
      </c>
      <c r="C46" s="10" t="s">
        <v>11</v>
      </c>
      <c r="D46" s="11" t="s">
        <v>80</v>
      </c>
      <c r="E46" s="11" t="s">
        <v>108</v>
      </c>
      <c r="F46" s="9" t="s">
        <v>109</v>
      </c>
      <c r="G46" s="12">
        <v>67.6</v>
      </c>
      <c r="H46" s="13">
        <v>78.67</v>
      </c>
      <c r="I46" s="13">
        <f>G46*0.6+H46*0.4</f>
        <v>72.028</v>
      </c>
    </row>
    <row r="47" ht="22" customHeight="1" spans="1:9">
      <c r="A47" s="8">
        <v>36</v>
      </c>
      <c r="B47" s="9" t="s">
        <v>91</v>
      </c>
      <c r="C47" s="10" t="s">
        <v>11</v>
      </c>
      <c r="D47" s="11" t="s">
        <v>80</v>
      </c>
      <c r="E47" s="11" t="s">
        <v>110</v>
      </c>
      <c r="F47" s="9" t="s">
        <v>111</v>
      </c>
      <c r="G47" s="12">
        <v>70.8</v>
      </c>
      <c r="H47" s="13">
        <v>72.33</v>
      </c>
      <c r="I47" s="13">
        <f>G47*0.6+H47*0.4</f>
        <v>71.412</v>
      </c>
    </row>
    <row r="48" ht="22" customHeight="1" spans="1:9">
      <c r="A48" s="8">
        <v>40</v>
      </c>
      <c r="B48" s="9" t="s">
        <v>91</v>
      </c>
      <c r="C48" s="10" t="s">
        <v>11</v>
      </c>
      <c r="D48" s="11" t="s">
        <v>80</v>
      </c>
      <c r="E48" s="11" t="s">
        <v>112</v>
      </c>
      <c r="F48" s="9" t="s">
        <v>113</v>
      </c>
      <c r="G48" s="12">
        <v>68.7</v>
      </c>
      <c r="H48" s="13">
        <v>75.33</v>
      </c>
      <c r="I48" s="13">
        <f>G48*0.6+H48*0.4</f>
        <v>71.352</v>
      </c>
    </row>
    <row r="49" ht="22" customHeight="1" spans="1:9">
      <c r="A49" s="8">
        <v>39</v>
      </c>
      <c r="B49" s="9" t="s">
        <v>91</v>
      </c>
      <c r="C49" s="10" t="s">
        <v>11</v>
      </c>
      <c r="D49" s="11" t="s">
        <v>80</v>
      </c>
      <c r="E49" s="11" t="s">
        <v>114</v>
      </c>
      <c r="F49" s="9" t="s">
        <v>115</v>
      </c>
      <c r="G49" s="12">
        <v>68.8</v>
      </c>
      <c r="H49" s="13">
        <v>72</v>
      </c>
      <c r="I49" s="13">
        <f>G49*0.6+H49*0.4</f>
        <v>70.08</v>
      </c>
    </row>
    <row r="50" ht="22" customHeight="1" spans="1:9">
      <c r="A50" s="8">
        <v>43</v>
      </c>
      <c r="B50" s="9" t="s">
        <v>91</v>
      </c>
      <c r="C50" s="10" t="s">
        <v>11</v>
      </c>
      <c r="D50" s="11" t="s">
        <v>80</v>
      </c>
      <c r="E50" s="11" t="s">
        <v>116</v>
      </c>
      <c r="F50" s="9" t="s">
        <v>117</v>
      </c>
      <c r="G50" s="12">
        <v>68.4</v>
      </c>
      <c r="H50" s="13">
        <v>72</v>
      </c>
      <c r="I50" s="13">
        <f>G50*0.6+H50*0.4</f>
        <v>69.84</v>
      </c>
    </row>
    <row r="51" ht="22" customHeight="1" spans="1:9">
      <c r="A51" s="8">
        <v>45</v>
      </c>
      <c r="B51" s="9" t="s">
        <v>91</v>
      </c>
      <c r="C51" s="10" t="s">
        <v>11</v>
      </c>
      <c r="D51" s="11" t="s">
        <v>80</v>
      </c>
      <c r="E51" s="11" t="s">
        <v>118</v>
      </c>
      <c r="F51" s="9" t="s">
        <v>119</v>
      </c>
      <c r="G51" s="12">
        <v>68.1</v>
      </c>
      <c r="H51" s="13">
        <v>71.33</v>
      </c>
      <c r="I51" s="13">
        <f>G51*0.6+H51*0.4</f>
        <v>69.392</v>
      </c>
    </row>
    <row r="52" ht="22" customHeight="1" spans="1:9">
      <c r="A52" s="8">
        <v>48</v>
      </c>
      <c r="B52" s="9" t="s">
        <v>91</v>
      </c>
      <c r="C52" s="10" t="s">
        <v>11</v>
      </c>
      <c r="D52" s="11" t="s">
        <v>80</v>
      </c>
      <c r="E52" s="11" t="s">
        <v>120</v>
      </c>
      <c r="F52" s="9" t="s">
        <v>121</v>
      </c>
      <c r="G52" s="12">
        <v>67.5</v>
      </c>
      <c r="H52" s="13">
        <v>71.33</v>
      </c>
      <c r="I52" s="13">
        <f>G52*0.6+H52*0.4</f>
        <v>69.032</v>
      </c>
    </row>
    <row r="53" ht="22" customHeight="1" spans="1:9">
      <c r="A53" s="8">
        <v>51</v>
      </c>
      <c r="B53" s="9" t="s">
        <v>122</v>
      </c>
      <c r="C53" s="10" t="s">
        <v>11</v>
      </c>
      <c r="D53" s="11" t="s">
        <v>80</v>
      </c>
      <c r="E53" s="11" t="s">
        <v>123</v>
      </c>
      <c r="F53" s="9" t="s">
        <v>124</v>
      </c>
      <c r="G53" s="12">
        <v>65.9</v>
      </c>
      <c r="H53" s="13">
        <v>80.33</v>
      </c>
      <c r="I53" s="13">
        <f>G53*0.6+H53*0.4</f>
        <v>71.672</v>
      </c>
    </row>
    <row r="54" ht="22" customHeight="1" spans="1:9">
      <c r="A54" s="8">
        <v>50</v>
      </c>
      <c r="B54" s="9" t="s">
        <v>122</v>
      </c>
      <c r="C54" s="10" t="s">
        <v>11</v>
      </c>
      <c r="D54" s="11" t="s">
        <v>80</v>
      </c>
      <c r="E54" s="11" t="s">
        <v>125</v>
      </c>
      <c r="F54" s="9" t="s">
        <v>126</v>
      </c>
      <c r="G54" s="12">
        <v>67.6</v>
      </c>
      <c r="H54" s="13">
        <v>74.33</v>
      </c>
      <c r="I54" s="13">
        <f>G54*0.6+H54*0.4</f>
        <v>70.292</v>
      </c>
    </row>
    <row r="55" ht="22" customHeight="1" spans="1:9">
      <c r="A55" s="8">
        <v>52</v>
      </c>
      <c r="B55" s="9" t="s">
        <v>127</v>
      </c>
      <c r="C55" s="10" t="s">
        <v>11</v>
      </c>
      <c r="D55" s="11" t="s">
        <v>80</v>
      </c>
      <c r="E55" s="11" t="s">
        <v>128</v>
      </c>
      <c r="F55" s="9" t="s">
        <v>129</v>
      </c>
      <c r="G55" s="12">
        <v>73.4</v>
      </c>
      <c r="H55" s="13">
        <v>72</v>
      </c>
      <c r="I55" s="13">
        <f>G55*0.6+H55*0.4</f>
        <v>72.84</v>
      </c>
    </row>
    <row r="56" ht="22" customHeight="1" spans="1:9">
      <c r="A56" s="8">
        <v>54</v>
      </c>
      <c r="B56" s="9" t="s">
        <v>127</v>
      </c>
      <c r="C56" s="10" t="s">
        <v>11</v>
      </c>
      <c r="D56" s="11" t="s">
        <v>80</v>
      </c>
      <c r="E56" s="11" t="s">
        <v>130</v>
      </c>
      <c r="F56" s="9" t="s">
        <v>131</v>
      </c>
      <c r="G56" s="12">
        <v>69.4</v>
      </c>
      <c r="H56" s="13">
        <v>78</v>
      </c>
      <c r="I56" s="13">
        <f>G56*0.6+H56*0.4</f>
        <v>72.84</v>
      </c>
    </row>
    <row r="57" ht="22" customHeight="1" spans="1:9">
      <c r="A57" s="8">
        <v>53</v>
      </c>
      <c r="B57" s="9" t="s">
        <v>127</v>
      </c>
      <c r="C57" s="10" t="s">
        <v>11</v>
      </c>
      <c r="D57" s="11" t="s">
        <v>80</v>
      </c>
      <c r="E57" s="11" t="s">
        <v>132</v>
      </c>
      <c r="F57" s="9" t="s">
        <v>133</v>
      </c>
      <c r="G57" s="12">
        <v>70.6</v>
      </c>
      <c r="H57" s="13">
        <v>75.33</v>
      </c>
      <c r="I57" s="13">
        <f>G57*0.6+H57*0.4</f>
        <v>72.492</v>
      </c>
    </row>
    <row r="58" ht="22" customHeight="1" spans="1:9">
      <c r="A58" s="8">
        <v>55</v>
      </c>
      <c r="B58" s="9" t="s">
        <v>127</v>
      </c>
      <c r="C58" s="10" t="s">
        <v>11</v>
      </c>
      <c r="D58" s="11" t="s">
        <v>80</v>
      </c>
      <c r="E58" s="11" t="s">
        <v>134</v>
      </c>
      <c r="F58" s="9" t="s">
        <v>135</v>
      </c>
      <c r="G58" s="12">
        <v>66</v>
      </c>
      <c r="H58" s="13">
        <v>76.33</v>
      </c>
      <c r="I58" s="13">
        <f>G58*0.6+H58*0.4</f>
        <v>70.132</v>
      </c>
    </row>
    <row r="59" ht="22" customHeight="1" spans="1:9">
      <c r="A59" s="8">
        <v>56</v>
      </c>
      <c r="B59" s="9" t="s">
        <v>127</v>
      </c>
      <c r="C59" s="10" t="s">
        <v>11</v>
      </c>
      <c r="D59" s="11" t="s">
        <v>80</v>
      </c>
      <c r="E59" s="11" t="s">
        <v>136</v>
      </c>
      <c r="F59" s="9" t="s">
        <v>137</v>
      </c>
      <c r="G59" s="12">
        <v>65.4</v>
      </c>
      <c r="H59" s="13">
        <v>75</v>
      </c>
      <c r="I59" s="13">
        <f>G59*0.6+H59*0.4</f>
        <v>69.24</v>
      </c>
    </row>
    <row r="60" ht="22" customHeight="1" spans="1:9">
      <c r="A60" s="8">
        <v>57</v>
      </c>
      <c r="B60" s="9" t="s">
        <v>138</v>
      </c>
      <c r="C60" s="10" t="s">
        <v>11</v>
      </c>
      <c r="D60" s="11" t="s">
        <v>139</v>
      </c>
      <c r="E60" s="11" t="s">
        <v>140</v>
      </c>
      <c r="F60" s="9" t="s">
        <v>141</v>
      </c>
      <c r="G60" s="12">
        <v>71.6</v>
      </c>
      <c r="H60" s="13">
        <v>79.67</v>
      </c>
      <c r="I60" s="13">
        <f t="shared" ref="I60:I73" si="2">H60*0.4+G60*0.6</f>
        <v>74.828</v>
      </c>
    </row>
    <row r="61" ht="22" customHeight="1" spans="1:9">
      <c r="A61" s="8">
        <v>58</v>
      </c>
      <c r="B61" s="9" t="s">
        <v>142</v>
      </c>
      <c r="C61" s="10" t="s">
        <v>11</v>
      </c>
      <c r="D61" s="11" t="s">
        <v>139</v>
      </c>
      <c r="E61" s="11" t="s">
        <v>143</v>
      </c>
      <c r="F61" s="9" t="s">
        <v>144</v>
      </c>
      <c r="G61" s="12">
        <v>75.4</v>
      </c>
      <c r="H61" s="13">
        <v>83.67</v>
      </c>
      <c r="I61" s="13">
        <f>H61*0.4+G61*0.6</f>
        <v>78.708</v>
      </c>
    </row>
    <row r="62" ht="22" customHeight="1" spans="1:9">
      <c r="A62" s="8">
        <v>59</v>
      </c>
      <c r="B62" s="9" t="s">
        <v>142</v>
      </c>
      <c r="C62" s="10" t="s">
        <v>11</v>
      </c>
      <c r="D62" s="11" t="s">
        <v>139</v>
      </c>
      <c r="E62" s="11" t="s">
        <v>145</v>
      </c>
      <c r="F62" s="9" t="s">
        <v>146</v>
      </c>
      <c r="G62" s="12">
        <v>73</v>
      </c>
      <c r="H62" s="13">
        <v>80.67</v>
      </c>
      <c r="I62" s="13">
        <f>H62*0.4+G62*0.6</f>
        <v>76.068</v>
      </c>
    </row>
    <row r="63" ht="22" customHeight="1" spans="1:9">
      <c r="A63" s="8">
        <v>60</v>
      </c>
      <c r="B63" s="9" t="s">
        <v>142</v>
      </c>
      <c r="C63" s="10" t="s">
        <v>11</v>
      </c>
      <c r="D63" s="11" t="s">
        <v>139</v>
      </c>
      <c r="E63" s="11" t="s">
        <v>147</v>
      </c>
      <c r="F63" s="9" t="s">
        <v>148</v>
      </c>
      <c r="G63" s="12">
        <v>71.2</v>
      </c>
      <c r="H63" s="13">
        <v>79.33</v>
      </c>
      <c r="I63" s="13">
        <f>H63*0.4+G63*0.6</f>
        <v>74.452</v>
      </c>
    </row>
    <row r="64" ht="22" customHeight="1" spans="1:9">
      <c r="A64" s="8">
        <v>62</v>
      </c>
      <c r="B64" s="9" t="s">
        <v>149</v>
      </c>
      <c r="C64" s="10" t="s">
        <v>11</v>
      </c>
      <c r="D64" s="11" t="s">
        <v>139</v>
      </c>
      <c r="E64" s="11" t="s">
        <v>150</v>
      </c>
      <c r="F64" s="9" t="s">
        <v>151</v>
      </c>
      <c r="G64" s="12">
        <v>73.8</v>
      </c>
      <c r="H64" s="13">
        <v>83.67</v>
      </c>
      <c r="I64" s="13">
        <f>H64*0.4+G64*0.6</f>
        <v>77.748</v>
      </c>
    </row>
    <row r="65" ht="22" customHeight="1" spans="1:9">
      <c r="A65" s="8">
        <v>61</v>
      </c>
      <c r="B65" s="9" t="s">
        <v>149</v>
      </c>
      <c r="C65" s="10" t="s">
        <v>11</v>
      </c>
      <c r="D65" s="11" t="s">
        <v>139</v>
      </c>
      <c r="E65" s="11" t="s">
        <v>152</v>
      </c>
      <c r="F65" s="9" t="s">
        <v>153</v>
      </c>
      <c r="G65" s="12">
        <v>78.2</v>
      </c>
      <c r="H65" s="13">
        <v>77</v>
      </c>
      <c r="I65" s="13">
        <f>H65*0.4+G65*0.6</f>
        <v>77.72</v>
      </c>
    </row>
    <row r="66" ht="22" customHeight="1" spans="1:9">
      <c r="A66" s="8">
        <v>63</v>
      </c>
      <c r="B66" s="9" t="s">
        <v>149</v>
      </c>
      <c r="C66" s="10" t="s">
        <v>11</v>
      </c>
      <c r="D66" s="11" t="s">
        <v>139</v>
      </c>
      <c r="E66" s="11" t="s">
        <v>154</v>
      </c>
      <c r="F66" s="9" t="s">
        <v>155</v>
      </c>
      <c r="G66" s="12">
        <v>73.8</v>
      </c>
      <c r="H66" s="13">
        <v>74.67</v>
      </c>
      <c r="I66" s="13">
        <f>H66*0.4+G66*0.6</f>
        <v>74.148</v>
      </c>
    </row>
    <row r="67" ht="22" customHeight="1" spans="1:9">
      <c r="A67" s="8">
        <v>65</v>
      </c>
      <c r="B67" s="9" t="s">
        <v>149</v>
      </c>
      <c r="C67" s="10" t="s">
        <v>11</v>
      </c>
      <c r="D67" s="11" t="s">
        <v>139</v>
      </c>
      <c r="E67" s="11" t="s">
        <v>156</v>
      </c>
      <c r="F67" s="9" t="s">
        <v>157</v>
      </c>
      <c r="G67" s="12">
        <v>69.6</v>
      </c>
      <c r="H67" s="13">
        <v>80.67</v>
      </c>
      <c r="I67" s="13">
        <f>H67*0.4+G67*0.6</f>
        <v>74.028</v>
      </c>
    </row>
    <row r="68" ht="22" customHeight="1" spans="1:9">
      <c r="A68" s="8">
        <v>64</v>
      </c>
      <c r="B68" s="9" t="s">
        <v>149</v>
      </c>
      <c r="C68" s="10" t="s">
        <v>11</v>
      </c>
      <c r="D68" s="11" t="s">
        <v>139</v>
      </c>
      <c r="E68" s="11" t="s">
        <v>158</v>
      </c>
      <c r="F68" s="9" t="s">
        <v>159</v>
      </c>
      <c r="G68" s="12">
        <v>70.2</v>
      </c>
      <c r="H68" s="13">
        <v>75.33</v>
      </c>
      <c r="I68" s="13">
        <f>H68*0.4+G68*0.6</f>
        <v>72.252</v>
      </c>
    </row>
    <row r="69" ht="22" customHeight="1" spans="1:9">
      <c r="A69" s="8">
        <v>67</v>
      </c>
      <c r="B69" s="9" t="s">
        <v>149</v>
      </c>
      <c r="C69" s="10" t="s">
        <v>11</v>
      </c>
      <c r="D69" s="11" t="s">
        <v>139</v>
      </c>
      <c r="E69" s="11" t="s">
        <v>160</v>
      </c>
      <c r="F69" s="9" t="s">
        <v>161</v>
      </c>
      <c r="G69" s="12">
        <v>69.2</v>
      </c>
      <c r="H69" s="13">
        <v>69</v>
      </c>
      <c r="I69" s="13">
        <f>H69*0.4+G69*0.6</f>
        <v>69.12</v>
      </c>
    </row>
    <row r="70" ht="22" customHeight="1" spans="1:9">
      <c r="A70" s="8">
        <v>66</v>
      </c>
      <c r="B70" s="9" t="s">
        <v>149</v>
      </c>
      <c r="C70" s="10" t="s">
        <v>11</v>
      </c>
      <c r="D70" s="11" t="s">
        <v>139</v>
      </c>
      <c r="E70" s="11" t="s">
        <v>162</v>
      </c>
      <c r="F70" s="9" t="s">
        <v>163</v>
      </c>
      <c r="G70" s="12">
        <v>69.2</v>
      </c>
      <c r="H70" s="13">
        <v>42.33</v>
      </c>
      <c r="I70" s="13">
        <f>H70*0.4+G70*0.6</f>
        <v>58.452</v>
      </c>
    </row>
    <row r="71" ht="22" customHeight="1" spans="1:9">
      <c r="A71" s="8">
        <v>69</v>
      </c>
      <c r="B71" s="9" t="s">
        <v>164</v>
      </c>
      <c r="C71" s="10" t="s">
        <v>11</v>
      </c>
      <c r="D71" s="11" t="s">
        <v>165</v>
      </c>
      <c r="E71" s="11" t="s">
        <v>166</v>
      </c>
      <c r="F71" s="9" t="s">
        <v>167</v>
      </c>
      <c r="G71" s="12">
        <v>57.8</v>
      </c>
      <c r="H71" s="13">
        <v>75</v>
      </c>
      <c r="I71" s="13">
        <f>H71*0.4+G71*0.6</f>
        <v>64.68</v>
      </c>
    </row>
    <row r="72" ht="22" customHeight="1" spans="1:9">
      <c r="A72" s="8">
        <v>71</v>
      </c>
      <c r="B72" s="9" t="s">
        <v>168</v>
      </c>
      <c r="C72" s="10" t="s">
        <v>11</v>
      </c>
      <c r="D72" s="11" t="s">
        <v>165</v>
      </c>
      <c r="E72" s="11" t="s">
        <v>169</v>
      </c>
      <c r="F72" s="9" t="s">
        <v>170</v>
      </c>
      <c r="G72" s="12">
        <v>57</v>
      </c>
      <c r="H72" s="13">
        <v>63.33</v>
      </c>
      <c r="I72" s="13">
        <f>H72*0.4+G72*0.6</f>
        <v>59.532</v>
      </c>
    </row>
    <row r="73" ht="22" customHeight="1" spans="1:9">
      <c r="A73" s="8">
        <v>70</v>
      </c>
      <c r="B73" s="9" t="s">
        <v>164</v>
      </c>
      <c r="C73" s="10" t="s">
        <v>11</v>
      </c>
      <c r="D73" s="11" t="s">
        <v>165</v>
      </c>
      <c r="E73" s="11" t="s">
        <v>171</v>
      </c>
      <c r="F73" s="9" t="s">
        <v>172</v>
      </c>
      <c r="G73" s="12">
        <v>53.4</v>
      </c>
      <c r="H73" s="13">
        <v>65</v>
      </c>
      <c r="I73" s="13">
        <f>H73*0.4+G73*0.6</f>
        <v>58.04</v>
      </c>
    </row>
    <row r="74" ht="22" customHeight="1" spans="1:9">
      <c r="A74" s="8">
        <v>68</v>
      </c>
      <c r="B74" s="9" t="s">
        <v>164</v>
      </c>
      <c r="C74" s="14" t="s">
        <v>11</v>
      </c>
      <c r="D74" s="11" t="s">
        <v>165</v>
      </c>
      <c r="E74" s="11" t="s">
        <v>173</v>
      </c>
      <c r="F74" s="9" t="s">
        <v>174</v>
      </c>
      <c r="G74" s="12">
        <v>61.2</v>
      </c>
      <c r="H74" s="13" t="s">
        <v>175</v>
      </c>
      <c r="I74" s="13">
        <v>36.72</v>
      </c>
    </row>
    <row r="75" ht="22" customHeight="1" spans="1:9">
      <c r="A75" s="8">
        <v>73</v>
      </c>
      <c r="B75" s="9" t="s">
        <v>176</v>
      </c>
      <c r="C75" s="10" t="s">
        <v>11</v>
      </c>
      <c r="D75" s="11" t="s">
        <v>177</v>
      </c>
      <c r="E75" s="11" t="s">
        <v>178</v>
      </c>
      <c r="F75" s="9" t="s">
        <v>179</v>
      </c>
      <c r="G75" s="12">
        <v>70.6</v>
      </c>
      <c r="H75" s="13">
        <v>84</v>
      </c>
      <c r="I75" s="13">
        <f t="shared" ref="I75:I87" si="3">H75*0.4+G75*0.6</f>
        <v>75.96</v>
      </c>
    </row>
    <row r="76" ht="22" customHeight="1" spans="1:9">
      <c r="A76" s="8">
        <v>77</v>
      </c>
      <c r="B76" s="9" t="s">
        <v>180</v>
      </c>
      <c r="C76" s="10" t="s">
        <v>11</v>
      </c>
      <c r="D76" s="11" t="s">
        <v>177</v>
      </c>
      <c r="E76" s="11" t="s">
        <v>181</v>
      </c>
      <c r="F76" s="9" t="s">
        <v>182</v>
      </c>
      <c r="G76" s="12">
        <v>81.6</v>
      </c>
      <c r="H76" s="13">
        <v>83</v>
      </c>
      <c r="I76" s="13">
        <f>H76*0.4+G76*0.6</f>
        <v>82.16</v>
      </c>
    </row>
    <row r="77" ht="22" customHeight="1" spans="1:9">
      <c r="A77" s="8">
        <v>72</v>
      </c>
      <c r="B77" s="9" t="s">
        <v>176</v>
      </c>
      <c r="C77" s="10" t="s">
        <v>11</v>
      </c>
      <c r="D77" s="11" t="s">
        <v>177</v>
      </c>
      <c r="E77" s="11" t="s">
        <v>183</v>
      </c>
      <c r="F77" s="9" t="s">
        <v>184</v>
      </c>
      <c r="G77" s="12">
        <v>72.6</v>
      </c>
      <c r="H77" s="13">
        <v>71.67</v>
      </c>
      <c r="I77" s="13">
        <f>H77*0.4+G77*0.6</f>
        <v>72.228</v>
      </c>
    </row>
    <row r="78" ht="22" customHeight="1" spans="1:9">
      <c r="A78" s="8">
        <v>79</v>
      </c>
      <c r="B78" s="9" t="s">
        <v>180</v>
      </c>
      <c r="C78" s="10" t="s">
        <v>11</v>
      </c>
      <c r="D78" s="11" t="s">
        <v>177</v>
      </c>
      <c r="E78" s="11" t="s">
        <v>185</v>
      </c>
      <c r="F78" s="9" t="s">
        <v>186</v>
      </c>
      <c r="G78" s="12">
        <v>68.2</v>
      </c>
      <c r="H78" s="13">
        <v>83.33</v>
      </c>
      <c r="I78" s="13">
        <f>H78*0.4+G78*0.6</f>
        <v>74.252</v>
      </c>
    </row>
    <row r="79" ht="22" customHeight="1" spans="1:9">
      <c r="A79" s="8">
        <v>75</v>
      </c>
      <c r="B79" s="9" t="s">
        <v>176</v>
      </c>
      <c r="C79" s="10" t="s">
        <v>11</v>
      </c>
      <c r="D79" s="11" t="s">
        <v>177</v>
      </c>
      <c r="E79" s="11" t="s">
        <v>187</v>
      </c>
      <c r="F79" s="9" t="s">
        <v>188</v>
      </c>
      <c r="G79" s="12">
        <v>64.2</v>
      </c>
      <c r="H79" s="13">
        <v>82.33</v>
      </c>
      <c r="I79" s="13">
        <f>H79*0.4+G79*0.6</f>
        <v>71.452</v>
      </c>
    </row>
    <row r="80" ht="22" customHeight="1" spans="1:9">
      <c r="A80" s="8">
        <v>74</v>
      </c>
      <c r="B80" s="9" t="s">
        <v>176</v>
      </c>
      <c r="C80" s="10" t="s">
        <v>11</v>
      </c>
      <c r="D80" s="11" t="s">
        <v>177</v>
      </c>
      <c r="E80" s="11" t="s">
        <v>189</v>
      </c>
      <c r="F80" s="9" t="s">
        <v>190</v>
      </c>
      <c r="G80" s="12">
        <v>67.2</v>
      </c>
      <c r="H80" s="13">
        <v>75</v>
      </c>
      <c r="I80" s="13">
        <f>H80*0.4+G80*0.6</f>
        <v>70.32</v>
      </c>
    </row>
    <row r="81" ht="22" customHeight="1" spans="1:9">
      <c r="A81" s="8">
        <v>80</v>
      </c>
      <c r="B81" s="9" t="s">
        <v>180</v>
      </c>
      <c r="C81" s="10" t="s">
        <v>11</v>
      </c>
      <c r="D81" s="11" t="s">
        <v>177</v>
      </c>
      <c r="E81" s="11" t="s">
        <v>191</v>
      </c>
      <c r="F81" s="9" t="s">
        <v>192</v>
      </c>
      <c r="G81" s="12">
        <v>67.8</v>
      </c>
      <c r="H81" s="13">
        <v>80.67</v>
      </c>
      <c r="I81" s="13">
        <f>H81*0.4+G81*0.6</f>
        <v>72.948</v>
      </c>
    </row>
    <row r="82" ht="22" customHeight="1" spans="1:9">
      <c r="A82" s="8">
        <v>78</v>
      </c>
      <c r="B82" s="9" t="s">
        <v>180</v>
      </c>
      <c r="C82" s="10" t="s">
        <v>11</v>
      </c>
      <c r="D82" s="11" t="s">
        <v>177</v>
      </c>
      <c r="E82" s="11" t="s">
        <v>193</v>
      </c>
      <c r="F82" s="9" t="s">
        <v>194</v>
      </c>
      <c r="G82" s="12">
        <v>70.8</v>
      </c>
      <c r="H82" s="13">
        <v>75</v>
      </c>
      <c r="I82" s="13">
        <f>H82*0.4+G82*0.6</f>
        <v>72.48</v>
      </c>
    </row>
    <row r="83" ht="22" customHeight="1" spans="1:9">
      <c r="A83" s="8">
        <v>83</v>
      </c>
      <c r="B83" s="9" t="s">
        <v>195</v>
      </c>
      <c r="C83" s="10" t="s">
        <v>11</v>
      </c>
      <c r="D83" s="11" t="s">
        <v>177</v>
      </c>
      <c r="E83" s="11" t="s">
        <v>196</v>
      </c>
      <c r="F83" s="9" t="s">
        <v>197</v>
      </c>
      <c r="G83" s="12">
        <v>84.6</v>
      </c>
      <c r="H83" s="13">
        <v>74.33</v>
      </c>
      <c r="I83" s="13">
        <f>H83*0.4+G83*0.6</f>
        <v>80.492</v>
      </c>
    </row>
    <row r="84" ht="22" customHeight="1" spans="1:9">
      <c r="A84" s="8">
        <v>81</v>
      </c>
      <c r="B84" s="9" t="s">
        <v>180</v>
      </c>
      <c r="C84" s="10" t="s">
        <v>11</v>
      </c>
      <c r="D84" s="11" t="s">
        <v>177</v>
      </c>
      <c r="E84" s="11" t="s">
        <v>198</v>
      </c>
      <c r="F84" s="9" t="s">
        <v>199</v>
      </c>
      <c r="G84" s="12">
        <v>67.6</v>
      </c>
      <c r="H84" s="13">
        <v>76.67</v>
      </c>
      <c r="I84" s="13">
        <f>H84*0.4+G84*0.6</f>
        <v>71.228</v>
      </c>
    </row>
    <row r="85" ht="22" customHeight="1" spans="1:9">
      <c r="A85" s="8">
        <v>76</v>
      </c>
      <c r="B85" s="9" t="s">
        <v>176</v>
      </c>
      <c r="C85" s="10" t="s">
        <v>11</v>
      </c>
      <c r="D85" s="11" t="s">
        <v>177</v>
      </c>
      <c r="E85" s="11" t="s">
        <v>200</v>
      </c>
      <c r="F85" s="9" t="s">
        <v>201</v>
      </c>
      <c r="G85" s="12">
        <v>62.6</v>
      </c>
      <c r="H85" s="13">
        <v>72.33</v>
      </c>
      <c r="I85" s="13">
        <f>H85*0.4+G85*0.6</f>
        <v>66.492</v>
      </c>
    </row>
    <row r="86" ht="22" customHeight="1" spans="1:9">
      <c r="A86" s="8">
        <v>84</v>
      </c>
      <c r="B86" s="9" t="s">
        <v>195</v>
      </c>
      <c r="C86" s="10" t="s">
        <v>11</v>
      </c>
      <c r="D86" s="11" t="s">
        <v>177</v>
      </c>
      <c r="E86" s="11" t="s">
        <v>202</v>
      </c>
      <c r="F86" s="9" t="s">
        <v>203</v>
      </c>
      <c r="G86" s="12">
        <v>74</v>
      </c>
      <c r="H86" s="13">
        <v>72.33</v>
      </c>
      <c r="I86" s="13">
        <f>H86*0.4+G86*0.6</f>
        <v>73.332</v>
      </c>
    </row>
    <row r="87" ht="22" customHeight="1" spans="1:9">
      <c r="A87" s="8">
        <v>82</v>
      </c>
      <c r="B87" s="9" t="s">
        <v>180</v>
      </c>
      <c r="C87" s="10" t="s">
        <v>11</v>
      </c>
      <c r="D87" s="11" t="s">
        <v>177</v>
      </c>
      <c r="E87" s="11" t="s">
        <v>204</v>
      </c>
      <c r="F87" s="9" t="s">
        <v>205</v>
      </c>
      <c r="G87" s="12">
        <v>63</v>
      </c>
      <c r="H87" s="13">
        <v>79.67</v>
      </c>
      <c r="I87" s="13">
        <f>H87*0.4+G87*0.6</f>
        <v>69.668</v>
      </c>
    </row>
    <row r="88" ht="22" customHeight="1" spans="1:9">
      <c r="A88" s="8">
        <v>85</v>
      </c>
      <c r="B88" s="9" t="s">
        <v>206</v>
      </c>
      <c r="C88" s="10" t="s">
        <v>11</v>
      </c>
      <c r="D88" s="11" t="s">
        <v>207</v>
      </c>
      <c r="E88" s="11" t="s">
        <v>208</v>
      </c>
      <c r="F88" s="9" t="s">
        <v>209</v>
      </c>
      <c r="G88" s="12">
        <v>79.8</v>
      </c>
      <c r="H88" s="13">
        <v>72.33</v>
      </c>
      <c r="I88" s="13">
        <f t="shared" ref="I88:I99" si="4">H88*0.4+G88*0.6</f>
        <v>76.812</v>
      </c>
    </row>
    <row r="89" ht="22" customHeight="1" spans="1:9">
      <c r="A89" s="8">
        <v>86</v>
      </c>
      <c r="B89" s="9" t="s">
        <v>206</v>
      </c>
      <c r="C89" s="10" t="s">
        <v>11</v>
      </c>
      <c r="D89" s="11" t="s">
        <v>207</v>
      </c>
      <c r="E89" s="11" t="s">
        <v>210</v>
      </c>
      <c r="F89" s="9" t="s">
        <v>211</v>
      </c>
      <c r="G89" s="12">
        <v>76.6</v>
      </c>
      <c r="H89" s="13" t="s">
        <v>175</v>
      </c>
      <c r="I89" s="13">
        <v>45.96</v>
      </c>
    </row>
    <row r="90" ht="22" customHeight="1" spans="1:9">
      <c r="A90" s="8">
        <v>87</v>
      </c>
      <c r="B90" s="9" t="s">
        <v>212</v>
      </c>
      <c r="C90" s="10" t="s">
        <v>11</v>
      </c>
      <c r="D90" s="11" t="s">
        <v>213</v>
      </c>
      <c r="E90" s="11" t="s">
        <v>214</v>
      </c>
      <c r="F90" s="9" t="s">
        <v>215</v>
      </c>
      <c r="G90" s="12">
        <v>77.9</v>
      </c>
      <c r="H90" s="13">
        <v>87.33</v>
      </c>
      <c r="I90" s="13">
        <f t="shared" ref="I90:I99" si="5">H90*0.4+G90*0.6</f>
        <v>81.672</v>
      </c>
    </row>
    <row r="91" ht="22" customHeight="1" spans="1:9">
      <c r="A91" s="8">
        <v>88</v>
      </c>
      <c r="B91" s="9" t="s">
        <v>212</v>
      </c>
      <c r="C91" s="10" t="s">
        <v>11</v>
      </c>
      <c r="D91" s="11" t="s">
        <v>213</v>
      </c>
      <c r="E91" s="11" t="s">
        <v>216</v>
      </c>
      <c r="F91" s="9" t="s">
        <v>217</v>
      </c>
      <c r="G91" s="12">
        <v>73.5</v>
      </c>
      <c r="H91" s="13">
        <v>81</v>
      </c>
      <c r="I91" s="13">
        <f>H91*0.4+G91*0.6</f>
        <v>76.5</v>
      </c>
    </row>
    <row r="92" ht="22" customHeight="1" spans="1:9">
      <c r="A92" s="8">
        <v>89</v>
      </c>
      <c r="B92" s="9" t="s">
        <v>212</v>
      </c>
      <c r="C92" s="10" t="s">
        <v>11</v>
      </c>
      <c r="D92" s="11" t="s">
        <v>213</v>
      </c>
      <c r="E92" s="11" t="s">
        <v>218</v>
      </c>
      <c r="F92" s="9" t="s">
        <v>219</v>
      </c>
      <c r="G92" s="12">
        <v>72.9</v>
      </c>
      <c r="H92" s="13">
        <v>75</v>
      </c>
      <c r="I92" s="13">
        <f>H92*0.4+G92*0.6</f>
        <v>73.74</v>
      </c>
    </row>
    <row r="93" ht="22" customHeight="1" spans="1:9">
      <c r="A93" s="8">
        <v>90</v>
      </c>
      <c r="B93" s="9" t="s">
        <v>220</v>
      </c>
      <c r="C93" s="10" t="s">
        <v>11</v>
      </c>
      <c r="D93" s="11" t="s">
        <v>221</v>
      </c>
      <c r="E93" s="11" t="s">
        <v>222</v>
      </c>
      <c r="F93" s="9" t="s">
        <v>223</v>
      </c>
      <c r="G93" s="12">
        <v>63.6</v>
      </c>
      <c r="H93" s="13">
        <v>78.5</v>
      </c>
      <c r="I93" s="13">
        <f>H93*0.4+G93*0.6</f>
        <v>69.56</v>
      </c>
    </row>
    <row r="94" ht="22" customHeight="1" spans="1:9">
      <c r="A94" s="8">
        <v>91</v>
      </c>
      <c r="B94" s="9" t="s">
        <v>220</v>
      </c>
      <c r="C94" s="10" t="s">
        <v>11</v>
      </c>
      <c r="D94" s="11" t="s">
        <v>221</v>
      </c>
      <c r="E94" s="11" t="s">
        <v>224</v>
      </c>
      <c r="F94" s="9" t="s">
        <v>225</v>
      </c>
      <c r="G94" s="12">
        <v>57</v>
      </c>
      <c r="H94" s="13">
        <v>70.33</v>
      </c>
      <c r="I94" s="13">
        <f>H94*0.4+G94*0.6</f>
        <v>62.332</v>
      </c>
    </row>
    <row r="95" ht="22" customHeight="1" spans="1:9">
      <c r="A95" s="8">
        <v>96</v>
      </c>
      <c r="B95" s="9" t="s">
        <v>226</v>
      </c>
      <c r="C95" s="10" t="s">
        <v>11</v>
      </c>
      <c r="D95" s="11" t="s">
        <v>221</v>
      </c>
      <c r="E95" s="11" t="s">
        <v>227</v>
      </c>
      <c r="F95" s="9" t="s">
        <v>228</v>
      </c>
      <c r="G95" s="12">
        <v>58</v>
      </c>
      <c r="H95" s="13">
        <v>86.33</v>
      </c>
      <c r="I95" s="13">
        <f>H95*0.4+G95*0.6</f>
        <v>69.332</v>
      </c>
    </row>
    <row r="96" ht="22" customHeight="1" spans="1:9">
      <c r="A96" s="8">
        <v>93</v>
      </c>
      <c r="B96" s="9" t="s">
        <v>226</v>
      </c>
      <c r="C96" s="10" t="s">
        <v>11</v>
      </c>
      <c r="D96" s="11" t="s">
        <v>221</v>
      </c>
      <c r="E96" s="11" t="s">
        <v>229</v>
      </c>
      <c r="F96" s="9" t="s">
        <v>230</v>
      </c>
      <c r="G96" s="12">
        <v>59</v>
      </c>
      <c r="H96" s="13">
        <v>76.33</v>
      </c>
      <c r="I96" s="13">
        <f>H96*0.4+G96*0.6</f>
        <v>65.932</v>
      </c>
    </row>
    <row r="97" ht="22" customHeight="1" spans="1:9">
      <c r="A97" s="8">
        <v>92</v>
      </c>
      <c r="B97" s="9" t="s">
        <v>226</v>
      </c>
      <c r="C97" s="10" t="s">
        <v>11</v>
      </c>
      <c r="D97" s="11" t="s">
        <v>221</v>
      </c>
      <c r="E97" s="11" t="s">
        <v>231</v>
      </c>
      <c r="F97" s="9" t="s">
        <v>232</v>
      </c>
      <c r="G97" s="12">
        <v>63.4</v>
      </c>
      <c r="H97" s="13">
        <v>65.33</v>
      </c>
      <c r="I97" s="13">
        <f>H97*0.4+G97*0.6</f>
        <v>64.172</v>
      </c>
    </row>
    <row r="98" ht="22" customHeight="1" spans="1:9">
      <c r="A98" s="8">
        <v>95</v>
      </c>
      <c r="B98" s="9" t="s">
        <v>226</v>
      </c>
      <c r="C98" s="10" t="s">
        <v>11</v>
      </c>
      <c r="D98" s="11" t="s">
        <v>221</v>
      </c>
      <c r="E98" s="11" t="s">
        <v>233</v>
      </c>
      <c r="F98" s="9" t="s">
        <v>234</v>
      </c>
      <c r="G98" s="12">
        <v>58.2</v>
      </c>
      <c r="H98" s="13">
        <v>70.33</v>
      </c>
      <c r="I98" s="13">
        <f>H98*0.4+G98*0.6</f>
        <v>63.052</v>
      </c>
    </row>
    <row r="99" ht="22" customHeight="1" spans="1:9">
      <c r="A99" s="8">
        <v>94</v>
      </c>
      <c r="B99" s="9" t="s">
        <v>226</v>
      </c>
      <c r="C99" s="10" t="s">
        <v>11</v>
      </c>
      <c r="D99" s="11" t="s">
        <v>221</v>
      </c>
      <c r="E99" s="11" t="s">
        <v>235</v>
      </c>
      <c r="F99" s="9" t="s">
        <v>236</v>
      </c>
      <c r="G99" s="12">
        <v>58.6</v>
      </c>
      <c r="H99" s="13">
        <v>67.67</v>
      </c>
      <c r="I99" s="13">
        <f>H99*0.4+G99*0.6</f>
        <v>62.228</v>
      </c>
    </row>
    <row r="100" ht="22" customHeight="1" spans="1:9">
      <c r="A100" s="8">
        <v>97</v>
      </c>
      <c r="B100" s="9" t="s">
        <v>237</v>
      </c>
      <c r="C100" s="10" t="s">
        <v>11</v>
      </c>
      <c r="D100" s="11" t="s">
        <v>238</v>
      </c>
      <c r="E100" s="11" t="s">
        <v>239</v>
      </c>
      <c r="F100" s="9" t="s">
        <v>240</v>
      </c>
      <c r="G100" s="12">
        <v>76.4</v>
      </c>
      <c r="H100" s="13">
        <v>79.67</v>
      </c>
      <c r="I100" s="13">
        <f t="shared" ref="I100:I109" si="6">G100*0.6+H100*0.4</f>
        <v>77.708</v>
      </c>
    </row>
    <row r="101" ht="22" customHeight="1" spans="1:9">
      <c r="A101" s="8">
        <v>99</v>
      </c>
      <c r="B101" s="9" t="s">
        <v>237</v>
      </c>
      <c r="C101" s="10" t="s">
        <v>11</v>
      </c>
      <c r="D101" s="11" t="s">
        <v>238</v>
      </c>
      <c r="E101" s="11" t="s">
        <v>241</v>
      </c>
      <c r="F101" s="9" t="s">
        <v>242</v>
      </c>
      <c r="G101" s="12">
        <v>73.4</v>
      </c>
      <c r="H101" s="13">
        <v>77.67</v>
      </c>
      <c r="I101" s="13">
        <f>G101*0.6+H101*0.4</f>
        <v>75.108</v>
      </c>
    </row>
    <row r="102" ht="22" customHeight="1" spans="1:9">
      <c r="A102" s="8">
        <v>101</v>
      </c>
      <c r="B102" s="9" t="s">
        <v>237</v>
      </c>
      <c r="C102" s="10" t="s">
        <v>11</v>
      </c>
      <c r="D102" s="11" t="s">
        <v>238</v>
      </c>
      <c r="E102" s="11" t="s">
        <v>243</v>
      </c>
      <c r="F102" s="9" t="s">
        <v>244</v>
      </c>
      <c r="G102" s="12">
        <v>71.4</v>
      </c>
      <c r="H102" s="13">
        <v>80.67</v>
      </c>
      <c r="I102" s="13">
        <f>G102*0.6+H102*0.4</f>
        <v>75.108</v>
      </c>
    </row>
    <row r="103" ht="22" customHeight="1" spans="1:9">
      <c r="A103" s="8">
        <v>98</v>
      </c>
      <c r="B103" s="9" t="s">
        <v>237</v>
      </c>
      <c r="C103" s="10" t="s">
        <v>11</v>
      </c>
      <c r="D103" s="11" t="s">
        <v>238</v>
      </c>
      <c r="E103" s="11" t="s">
        <v>245</v>
      </c>
      <c r="F103" s="9" t="s">
        <v>246</v>
      </c>
      <c r="G103" s="12">
        <v>74.4</v>
      </c>
      <c r="H103" s="13">
        <v>76</v>
      </c>
      <c r="I103" s="13">
        <f>G103*0.6+H103*0.4</f>
        <v>75.04</v>
      </c>
    </row>
    <row r="104" ht="22" customHeight="1" spans="1:9">
      <c r="A104" s="8">
        <v>102</v>
      </c>
      <c r="B104" s="9" t="s">
        <v>237</v>
      </c>
      <c r="C104" s="10" t="s">
        <v>11</v>
      </c>
      <c r="D104" s="11" t="s">
        <v>238</v>
      </c>
      <c r="E104" s="11" t="s">
        <v>247</v>
      </c>
      <c r="F104" s="9" t="s">
        <v>248</v>
      </c>
      <c r="G104" s="12">
        <v>69.4</v>
      </c>
      <c r="H104" s="13">
        <v>81</v>
      </c>
      <c r="I104" s="13">
        <f>G104*0.6+H104*0.4</f>
        <v>74.04</v>
      </c>
    </row>
    <row r="105" ht="22" customHeight="1" spans="1:9">
      <c r="A105" s="8">
        <v>100</v>
      </c>
      <c r="B105" s="9" t="s">
        <v>237</v>
      </c>
      <c r="C105" s="10" t="s">
        <v>11</v>
      </c>
      <c r="D105" s="11" t="s">
        <v>238</v>
      </c>
      <c r="E105" s="11" t="s">
        <v>249</v>
      </c>
      <c r="F105" s="9" t="s">
        <v>250</v>
      </c>
      <c r="G105" s="12">
        <v>71.8</v>
      </c>
      <c r="H105" s="13">
        <v>72</v>
      </c>
      <c r="I105" s="13">
        <f>G105*0.6+H105*0.4</f>
        <v>71.88</v>
      </c>
    </row>
    <row r="106" ht="22" customHeight="1" spans="1:9">
      <c r="A106" s="8">
        <v>103</v>
      </c>
      <c r="B106" s="9" t="s">
        <v>251</v>
      </c>
      <c r="C106" s="10" t="s">
        <v>11</v>
      </c>
      <c r="D106" s="11" t="s">
        <v>238</v>
      </c>
      <c r="E106" s="11" t="s">
        <v>252</v>
      </c>
      <c r="F106" s="9" t="s">
        <v>253</v>
      </c>
      <c r="G106" s="12">
        <v>70</v>
      </c>
      <c r="H106" s="13">
        <v>76</v>
      </c>
      <c r="I106" s="13">
        <f>G106*0.6+H106*0.4</f>
        <v>72.4</v>
      </c>
    </row>
    <row r="107" ht="22" customHeight="1" spans="1:9">
      <c r="A107" s="8">
        <v>104</v>
      </c>
      <c r="B107" s="9" t="s">
        <v>251</v>
      </c>
      <c r="C107" s="10" t="s">
        <v>11</v>
      </c>
      <c r="D107" s="11" t="s">
        <v>238</v>
      </c>
      <c r="E107" s="11" t="s">
        <v>254</v>
      </c>
      <c r="F107" s="9" t="s">
        <v>255</v>
      </c>
      <c r="G107" s="12">
        <v>69.8</v>
      </c>
      <c r="H107" s="13">
        <v>75.67</v>
      </c>
      <c r="I107" s="13">
        <f>G107*0.6+H107*0.4</f>
        <v>72.148</v>
      </c>
    </row>
    <row r="108" ht="22" customHeight="1" spans="1:9">
      <c r="A108" s="8">
        <v>105</v>
      </c>
      <c r="B108" s="9" t="s">
        <v>251</v>
      </c>
      <c r="C108" s="10" t="s">
        <v>11</v>
      </c>
      <c r="D108" s="11" t="s">
        <v>238</v>
      </c>
      <c r="E108" s="11" t="s">
        <v>256</v>
      </c>
      <c r="F108" s="9" t="s">
        <v>257</v>
      </c>
      <c r="G108" s="12">
        <v>68</v>
      </c>
      <c r="H108" s="13">
        <v>73.67</v>
      </c>
      <c r="I108" s="13">
        <f>G108*0.6+H108*0.4</f>
        <v>70.268</v>
      </c>
    </row>
    <row r="109" ht="22" customHeight="1" spans="1:9">
      <c r="A109" s="8">
        <v>106</v>
      </c>
      <c r="B109" s="9" t="s">
        <v>251</v>
      </c>
      <c r="C109" s="10" t="s">
        <v>11</v>
      </c>
      <c r="D109" s="11" t="s">
        <v>238</v>
      </c>
      <c r="E109" s="11" t="s">
        <v>258</v>
      </c>
      <c r="F109" s="9" t="s">
        <v>259</v>
      </c>
      <c r="G109" s="12">
        <v>64.2</v>
      </c>
      <c r="H109" s="13">
        <v>75.67</v>
      </c>
      <c r="I109" s="13">
        <f>G109*0.6+H109*0.4</f>
        <v>68.788</v>
      </c>
    </row>
    <row r="110" ht="22" customHeight="1" spans="1:9">
      <c r="A110" s="8">
        <v>107</v>
      </c>
      <c r="B110" s="9" t="s">
        <v>260</v>
      </c>
      <c r="C110" s="10" t="s">
        <v>11</v>
      </c>
      <c r="D110" s="11" t="s">
        <v>261</v>
      </c>
      <c r="E110" s="11" t="s">
        <v>262</v>
      </c>
      <c r="F110" s="9" t="s">
        <v>263</v>
      </c>
      <c r="G110" s="12">
        <v>55.4</v>
      </c>
      <c r="H110" s="13">
        <v>86.33</v>
      </c>
      <c r="I110" s="13">
        <f>H110*0.4+G110*0.6</f>
        <v>67.772</v>
      </c>
    </row>
    <row r="111" ht="22" customHeight="1" spans="1:9">
      <c r="A111" s="8">
        <v>108</v>
      </c>
      <c r="B111" s="9" t="s">
        <v>260</v>
      </c>
      <c r="C111" s="10" t="s">
        <v>11</v>
      </c>
      <c r="D111" s="11" t="s">
        <v>261</v>
      </c>
      <c r="E111" s="11" t="s">
        <v>264</v>
      </c>
      <c r="F111" s="9" t="s">
        <v>265</v>
      </c>
      <c r="G111" s="12">
        <v>53.2</v>
      </c>
      <c r="H111" s="13">
        <v>78.67</v>
      </c>
      <c r="I111" s="13">
        <f t="shared" ref="I111:I125" si="7">H111*0.4+G111*0.6</f>
        <v>63.388</v>
      </c>
    </row>
    <row r="112" ht="22" customHeight="1" spans="1:9">
      <c r="A112" s="8">
        <v>109</v>
      </c>
      <c r="B112" s="9" t="s">
        <v>260</v>
      </c>
      <c r="C112" s="10" t="s">
        <v>11</v>
      </c>
      <c r="D112" s="11" t="s">
        <v>261</v>
      </c>
      <c r="E112" s="11" t="s">
        <v>266</v>
      </c>
      <c r="F112" s="9" t="s">
        <v>267</v>
      </c>
      <c r="G112" s="12">
        <v>50.6</v>
      </c>
      <c r="H112" s="13">
        <v>81</v>
      </c>
      <c r="I112" s="13">
        <f>H112*0.4+G112*0.6</f>
        <v>62.76</v>
      </c>
    </row>
    <row r="113" ht="22" customHeight="1" spans="1:9">
      <c r="A113" s="8">
        <v>110</v>
      </c>
      <c r="B113" s="9" t="s">
        <v>268</v>
      </c>
      <c r="C113" s="10" t="s">
        <v>11</v>
      </c>
      <c r="D113" s="11" t="s">
        <v>261</v>
      </c>
      <c r="E113" s="11" t="s">
        <v>269</v>
      </c>
      <c r="F113" s="9" t="s">
        <v>270</v>
      </c>
      <c r="G113" s="12">
        <v>53.4</v>
      </c>
      <c r="H113" s="13">
        <v>65.67</v>
      </c>
      <c r="I113" s="13">
        <f>H113*0.4+G113*0.6</f>
        <v>58.308</v>
      </c>
    </row>
    <row r="114" ht="22" customHeight="1" spans="1:9">
      <c r="A114" s="8">
        <v>111</v>
      </c>
      <c r="B114" s="9" t="s">
        <v>271</v>
      </c>
      <c r="C114" s="10" t="s">
        <v>11</v>
      </c>
      <c r="D114" s="11" t="s">
        <v>261</v>
      </c>
      <c r="E114" s="11" t="s">
        <v>272</v>
      </c>
      <c r="F114" s="9" t="s">
        <v>273</v>
      </c>
      <c r="G114" s="12">
        <v>74.2</v>
      </c>
      <c r="H114" s="13">
        <v>71.33</v>
      </c>
      <c r="I114" s="13">
        <f>H114*0.4+G114*0.6</f>
        <v>73.052</v>
      </c>
    </row>
    <row r="115" ht="22" customHeight="1" spans="1:9">
      <c r="A115" s="8">
        <v>112</v>
      </c>
      <c r="B115" s="9" t="s">
        <v>271</v>
      </c>
      <c r="C115" s="10" t="s">
        <v>11</v>
      </c>
      <c r="D115" s="11" t="s">
        <v>261</v>
      </c>
      <c r="E115" s="11" t="s">
        <v>274</v>
      </c>
      <c r="F115" s="9" t="s">
        <v>275</v>
      </c>
      <c r="G115" s="12">
        <v>72.6</v>
      </c>
      <c r="H115" s="13">
        <v>72.33</v>
      </c>
      <c r="I115" s="13">
        <f>H115*0.4+G115*0.6</f>
        <v>72.492</v>
      </c>
    </row>
    <row r="116" ht="22" customHeight="1" spans="1:9">
      <c r="A116" s="8">
        <v>113</v>
      </c>
      <c r="B116" s="9" t="s">
        <v>271</v>
      </c>
      <c r="C116" s="10" t="s">
        <v>11</v>
      </c>
      <c r="D116" s="11" t="s">
        <v>261</v>
      </c>
      <c r="E116" s="11" t="s">
        <v>276</v>
      </c>
      <c r="F116" s="9" t="s">
        <v>277</v>
      </c>
      <c r="G116" s="12">
        <v>63.8</v>
      </c>
      <c r="H116" s="13">
        <v>76.33</v>
      </c>
      <c r="I116" s="13">
        <f>H116*0.4+G116*0.6</f>
        <v>68.812</v>
      </c>
    </row>
    <row r="117" ht="22" customHeight="1" spans="1:9">
      <c r="A117" s="8">
        <v>114</v>
      </c>
      <c r="B117" s="9" t="s">
        <v>278</v>
      </c>
      <c r="C117" s="10" t="s">
        <v>11</v>
      </c>
      <c r="D117" s="11" t="s">
        <v>261</v>
      </c>
      <c r="E117" s="11" t="s">
        <v>279</v>
      </c>
      <c r="F117" s="9" t="s">
        <v>280</v>
      </c>
      <c r="G117" s="12">
        <v>56.8</v>
      </c>
      <c r="H117" s="13">
        <v>68</v>
      </c>
      <c r="I117" s="13">
        <f>H117*0.4+G117*0.6</f>
        <v>61.28</v>
      </c>
    </row>
    <row r="118" ht="22" customHeight="1" spans="1:9">
      <c r="A118" s="8">
        <v>116</v>
      </c>
      <c r="B118" s="9" t="s">
        <v>281</v>
      </c>
      <c r="C118" s="10" t="s">
        <v>11</v>
      </c>
      <c r="D118" s="11" t="s">
        <v>282</v>
      </c>
      <c r="E118" s="11" t="s">
        <v>283</v>
      </c>
      <c r="F118" s="9" t="s">
        <v>284</v>
      </c>
      <c r="G118" s="12">
        <v>70.4</v>
      </c>
      <c r="H118" s="13">
        <v>77</v>
      </c>
      <c r="I118" s="13">
        <f>H118*0.4+G118*0.6</f>
        <v>73.04</v>
      </c>
    </row>
    <row r="119" ht="22" customHeight="1" spans="1:9">
      <c r="A119" s="8">
        <v>118</v>
      </c>
      <c r="B119" s="9" t="s">
        <v>285</v>
      </c>
      <c r="C119" s="10" t="s">
        <v>11</v>
      </c>
      <c r="D119" s="11" t="s">
        <v>282</v>
      </c>
      <c r="E119" s="11" t="s">
        <v>286</v>
      </c>
      <c r="F119" s="9" t="s">
        <v>287</v>
      </c>
      <c r="G119" s="12">
        <v>71</v>
      </c>
      <c r="H119" s="13">
        <v>76</v>
      </c>
      <c r="I119" s="13">
        <f>H119*0.4+G119*0.6</f>
        <v>73</v>
      </c>
    </row>
    <row r="120" ht="22" customHeight="1" spans="1:9">
      <c r="A120" s="8">
        <v>115</v>
      </c>
      <c r="B120" s="9" t="s">
        <v>281</v>
      </c>
      <c r="C120" s="10" t="s">
        <v>11</v>
      </c>
      <c r="D120" s="11" t="s">
        <v>282</v>
      </c>
      <c r="E120" s="11" t="s">
        <v>288</v>
      </c>
      <c r="F120" s="9" t="s">
        <v>289</v>
      </c>
      <c r="G120" s="12">
        <v>70.4</v>
      </c>
      <c r="H120" s="13">
        <v>76.67</v>
      </c>
      <c r="I120" s="13">
        <f>H120*0.4+G120*0.6</f>
        <v>72.908</v>
      </c>
    </row>
    <row r="121" ht="22" customHeight="1" spans="1:9">
      <c r="A121" s="8">
        <v>119</v>
      </c>
      <c r="B121" s="9" t="s">
        <v>285</v>
      </c>
      <c r="C121" s="10" t="s">
        <v>11</v>
      </c>
      <c r="D121" s="11" t="s">
        <v>282</v>
      </c>
      <c r="E121" s="11" t="s">
        <v>290</v>
      </c>
      <c r="F121" s="9" t="s">
        <v>291</v>
      </c>
      <c r="G121" s="12">
        <v>67.8</v>
      </c>
      <c r="H121" s="13">
        <v>79.33</v>
      </c>
      <c r="I121" s="13">
        <f>H121*0.4+G121*0.6</f>
        <v>72.412</v>
      </c>
    </row>
    <row r="122" ht="22" customHeight="1" spans="1:9">
      <c r="A122" s="8">
        <v>117</v>
      </c>
      <c r="B122" s="9" t="s">
        <v>281</v>
      </c>
      <c r="C122" s="10" t="s">
        <v>11</v>
      </c>
      <c r="D122" s="11" t="s">
        <v>282</v>
      </c>
      <c r="E122" s="11" t="s">
        <v>292</v>
      </c>
      <c r="F122" s="9" t="s">
        <v>293</v>
      </c>
      <c r="G122" s="12">
        <v>66.4</v>
      </c>
      <c r="H122" s="13">
        <v>79</v>
      </c>
      <c r="I122" s="13">
        <f>H122*0.4+G122*0.6</f>
        <v>71.44</v>
      </c>
    </row>
    <row r="123" ht="22" customHeight="1" spans="1:9">
      <c r="A123" s="8">
        <v>120</v>
      </c>
      <c r="B123" s="9" t="s">
        <v>294</v>
      </c>
      <c r="C123" s="10" t="s">
        <v>11</v>
      </c>
      <c r="D123" s="11" t="s">
        <v>295</v>
      </c>
      <c r="E123" s="11" t="s">
        <v>296</v>
      </c>
      <c r="F123" s="9" t="s">
        <v>297</v>
      </c>
      <c r="G123" s="12">
        <v>66.6</v>
      </c>
      <c r="H123" s="13">
        <v>75</v>
      </c>
      <c r="I123" s="13">
        <f>H123*0.4+G123*0.6</f>
        <v>69.96</v>
      </c>
    </row>
    <row r="124" ht="22" customHeight="1" spans="1:9">
      <c r="A124" s="8">
        <v>121</v>
      </c>
      <c r="B124" s="9" t="s">
        <v>294</v>
      </c>
      <c r="C124" s="10" t="s">
        <v>11</v>
      </c>
      <c r="D124" s="11" t="s">
        <v>295</v>
      </c>
      <c r="E124" s="11" t="s">
        <v>298</v>
      </c>
      <c r="F124" s="9" t="s">
        <v>299</v>
      </c>
      <c r="G124" s="12">
        <v>56.6</v>
      </c>
      <c r="H124" s="13">
        <v>84</v>
      </c>
      <c r="I124" s="13">
        <f>H124*0.4+G124*0.6</f>
        <v>67.56</v>
      </c>
    </row>
    <row r="125" ht="22" customHeight="1" spans="1:9">
      <c r="A125" s="8">
        <v>122</v>
      </c>
      <c r="B125" s="9" t="s">
        <v>294</v>
      </c>
      <c r="C125" s="10" t="s">
        <v>11</v>
      </c>
      <c r="D125" s="11" t="s">
        <v>295</v>
      </c>
      <c r="E125" s="11" t="s">
        <v>300</v>
      </c>
      <c r="F125" s="9" t="s">
        <v>301</v>
      </c>
      <c r="G125" s="12">
        <v>53.8</v>
      </c>
      <c r="H125" s="13">
        <v>72</v>
      </c>
      <c r="I125" s="13">
        <f>H125*0.4+G125*0.6</f>
        <v>61.08</v>
      </c>
    </row>
    <row r="126" ht="22" customHeight="1" spans="1:9">
      <c r="A126" s="8">
        <v>123</v>
      </c>
      <c r="B126" s="9" t="s">
        <v>302</v>
      </c>
      <c r="C126" s="10" t="s">
        <v>11</v>
      </c>
      <c r="D126" s="11" t="s">
        <v>303</v>
      </c>
      <c r="E126" s="11" t="s">
        <v>304</v>
      </c>
      <c r="F126" s="9" t="s">
        <v>305</v>
      </c>
      <c r="G126" s="12">
        <v>71.2</v>
      </c>
      <c r="H126" s="13" t="s">
        <v>175</v>
      </c>
      <c r="I126" s="13">
        <v>42.72</v>
      </c>
    </row>
    <row r="127" ht="22" customHeight="1" spans="1:9">
      <c r="A127" s="8">
        <v>124</v>
      </c>
      <c r="B127" s="9" t="s">
        <v>302</v>
      </c>
      <c r="C127" s="10" t="s">
        <v>11</v>
      </c>
      <c r="D127" s="11" t="s">
        <v>303</v>
      </c>
      <c r="E127" s="11" t="s">
        <v>306</v>
      </c>
      <c r="F127" s="9" t="s">
        <v>307</v>
      </c>
      <c r="G127" s="12">
        <v>69.4</v>
      </c>
      <c r="H127" s="13">
        <v>75</v>
      </c>
      <c r="I127" s="13">
        <f>H127*0.4+G127*0.6</f>
        <v>71.64</v>
      </c>
    </row>
    <row r="128" ht="21" customHeight="1" spans="1:9">
      <c r="A128" s="8">
        <v>125</v>
      </c>
      <c r="B128" s="9" t="s">
        <v>302</v>
      </c>
      <c r="C128" s="10" t="s">
        <v>11</v>
      </c>
      <c r="D128" s="11" t="s">
        <v>303</v>
      </c>
      <c r="E128" s="11" t="s">
        <v>308</v>
      </c>
      <c r="F128" s="9" t="s">
        <v>309</v>
      </c>
      <c r="G128" s="12">
        <v>69.2</v>
      </c>
      <c r="H128" s="13">
        <v>77.33</v>
      </c>
      <c r="I128" s="13">
        <f>H128*0.4+G128*0.6</f>
        <v>72.452</v>
      </c>
    </row>
  </sheetData>
  <mergeCells count="1">
    <mergeCell ref="A1:I1"/>
  </mergeCells>
  <pageMargins left="0.354166666666667" right="0.354166666666667" top="0.590277777777778" bottom="0.590277777777778" header="0.511805555555556" footer="0.51180555555555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义务教育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未定义</cp:lastModifiedBy>
  <dcterms:created xsi:type="dcterms:W3CDTF">2006-09-16T11:21:00Z</dcterms:created>
  <cp:lastPrinted>2021-08-07T07:24:00Z</cp:lastPrinted>
  <dcterms:modified xsi:type="dcterms:W3CDTF">2021-08-26T01:52:11Z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26E1B96CA486471194CAAB1B96C6B1F4</vt:lpwstr>
  </property>
</Properties>
</file>