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<sst xmlns="http://schemas.openxmlformats.org/spreadsheetml/2006/main" count="56" uniqueCount="34">
  <si>
    <t>附件</t>
  </si>
  <si>
    <t>各有关学校2022年10月-2023年1月核酸检测明细表</t>
  </si>
  <si>
    <t>序号</t>
  </si>
  <si>
    <t>单位名称</t>
  </si>
  <si>
    <t>10月</t>
  </si>
  <si>
    <t>11月</t>
  </si>
  <si>
    <t>12月</t>
  </si>
  <si>
    <t>1月</t>
  </si>
  <si>
    <t>单采/人</t>
  </si>
  <si>
    <t>2合1/人</t>
  </si>
  <si>
    <t>3合1/人</t>
  </si>
  <si>
    <t>5合1/人</t>
  </si>
  <si>
    <t>10合1/人</t>
  </si>
  <si>
    <t>20合1/人</t>
  </si>
  <si>
    <t>合计</t>
  </si>
  <si>
    <t>海南经贸职业技术学院</t>
  </si>
  <si>
    <t>海口经济学院</t>
  </si>
  <si>
    <t>海南大学</t>
  </si>
  <si>
    <t>海南工商职业学院</t>
  </si>
  <si>
    <t>海南开放大学</t>
  </si>
  <si>
    <t>海南科技职业大学</t>
  </si>
  <si>
    <t>海南省华侨商业学校</t>
  </si>
  <si>
    <t>海南省机电工程学校</t>
  </si>
  <si>
    <t>海南省经济技术学校</t>
  </si>
  <si>
    <t>海南省旅游学校</t>
  </si>
  <si>
    <t>海南体育职业技术学院</t>
  </si>
  <si>
    <t>海南省文化艺术学校</t>
  </si>
  <si>
    <t>海南职业技术学院</t>
  </si>
  <si>
    <t>海南师范大学</t>
  </si>
  <si>
    <t>海南卫生健康职业学校</t>
  </si>
  <si>
    <t>海南医学院</t>
  </si>
  <si>
    <t>海南政法职业学院</t>
  </si>
  <si>
    <t>海南职业外语旅游学校</t>
  </si>
  <si>
    <t>琼台师范学院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</si>
</sst>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14" borderId="7" applyNumberFormat="0" applyAlignment="0" applyProtection="0">
      <alignment vertical="center"/>
    </xf>
    <xf numFmtId="0" fontId="21" fillId="31" borderId="11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19" borderId="9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4"/>
  <sheetViews>
    <sheetView tabSelected="1" workbookViewId="0">
      <selection activeCell="B8" sqref="B8"/>
    </sheetView>
  </sheetViews>
  <sheetFormatPr defaultColWidth="9" defaultRowHeight="14.25"/>
  <cols>
    <col min="1" max="1" width="5.375" customWidth="1"/>
    <col min="2" max="2" width="21" customWidth="1"/>
    <col min="24" max="24" width="6.75" customWidth="1"/>
    <col min="25" max="29" width="5.375" customWidth="1"/>
    <col min="30" max="30" width="6" customWidth="1"/>
  </cols>
  <sheetData>
    <row r="1" spans="1:1">
      <c r="A1" t="s">
        <v>0</v>
      </c>
    </row>
    <row r="2" ht="29" customHeight="1" spans="1:3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="1" customFormat="1" ht="41" customHeight="1" spans="1:34">
      <c r="A3" s="3" t="s">
        <v>2</v>
      </c>
      <c r="B3" s="3" t="s">
        <v>3</v>
      </c>
      <c r="C3" s="4" t="s">
        <v>4</v>
      </c>
      <c r="D3" s="4"/>
      <c r="E3" s="4"/>
      <c r="F3" s="4"/>
      <c r="G3" s="4"/>
      <c r="H3" s="4"/>
      <c r="I3" s="4"/>
      <c r="J3" s="9" t="s">
        <v>5</v>
      </c>
      <c r="K3" s="9"/>
      <c r="L3" s="9"/>
      <c r="M3" s="9"/>
      <c r="N3" s="9"/>
      <c r="O3" s="9"/>
      <c r="P3" s="9"/>
      <c r="Q3" s="11" t="s">
        <v>6</v>
      </c>
      <c r="R3" s="11"/>
      <c r="S3" s="11"/>
      <c r="T3" s="11"/>
      <c r="U3" s="11"/>
      <c r="V3" s="11"/>
      <c r="W3" s="11"/>
      <c r="X3" s="14" t="s">
        <v>7</v>
      </c>
      <c r="Y3" s="14"/>
      <c r="Z3" s="14"/>
      <c r="AA3" s="14"/>
      <c r="AB3" s="14"/>
      <c r="AC3" s="14"/>
      <c r="AD3" s="14"/>
      <c r="AH3" s="17"/>
    </row>
    <row r="4" s="1" customFormat="1" ht="41" customHeight="1" spans="1:34">
      <c r="A4" s="5"/>
      <c r="B4" s="5"/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  <c r="H4" s="6" t="s">
        <v>13</v>
      </c>
      <c r="I4" s="6" t="s">
        <v>14</v>
      </c>
      <c r="J4" s="10" t="s">
        <v>8</v>
      </c>
      <c r="K4" s="10" t="s">
        <v>9</v>
      </c>
      <c r="L4" s="10" t="s">
        <v>10</v>
      </c>
      <c r="M4" s="10" t="s">
        <v>11</v>
      </c>
      <c r="N4" s="10" t="s">
        <v>12</v>
      </c>
      <c r="O4" s="10" t="s">
        <v>13</v>
      </c>
      <c r="P4" s="10" t="s">
        <v>14</v>
      </c>
      <c r="Q4" s="12" t="s">
        <v>8</v>
      </c>
      <c r="R4" s="12" t="s">
        <v>9</v>
      </c>
      <c r="S4" s="12" t="s">
        <v>10</v>
      </c>
      <c r="T4" s="12" t="s">
        <v>11</v>
      </c>
      <c r="U4" s="12" t="s">
        <v>12</v>
      </c>
      <c r="V4" s="12" t="s">
        <v>13</v>
      </c>
      <c r="W4" s="12" t="s">
        <v>14</v>
      </c>
      <c r="X4" s="15" t="s">
        <v>8</v>
      </c>
      <c r="Y4" s="15" t="s">
        <v>9</v>
      </c>
      <c r="Z4" s="15" t="s">
        <v>10</v>
      </c>
      <c r="AA4" s="15" t="s">
        <v>11</v>
      </c>
      <c r="AB4" s="15" t="s">
        <v>12</v>
      </c>
      <c r="AC4" s="15" t="s">
        <v>13</v>
      </c>
      <c r="AD4" s="15" t="s">
        <v>14</v>
      </c>
      <c r="AH4" s="17"/>
    </row>
    <row r="5" s="1" customFormat="1" ht="41" customHeight="1" spans="1:34">
      <c r="A5" s="7">
        <v>1</v>
      </c>
      <c r="B5" s="8" t="s">
        <v>15</v>
      </c>
      <c r="C5" s="7">
        <v>12</v>
      </c>
      <c r="D5" s="7">
        <v>14</v>
      </c>
      <c r="E5" s="7">
        <v>6</v>
      </c>
      <c r="F5" s="7">
        <v>54</v>
      </c>
      <c r="G5" s="7">
        <v>7503</v>
      </c>
      <c r="H5" s="7">
        <v>6898</v>
      </c>
      <c r="I5" s="7">
        <v>14487</v>
      </c>
      <c r="J5" s="7">
        <v>293</v>
      </c>
      <c r="K5" s="7">
        <v>42</v>
      </c>
      <c r="L5" s="7">
        <v>39</v>
      </c>
      <c r="M5" s="7">
        <v>163</v>
      </c>
      <c r="N5" s="7">
        <v>104230</v>
      </c>
      <c r="O5" s="7">
        <v>2086</v>
      </c>
      <c r="P5" s="7">
        <v>106853</v>
      </c>
      <c r="Q5" s="7">
        <v>663</v>
      </c>
      <c r="R5" s="7">
        <v>48</v>
      </c>
      <c r="S5" s="7">
        <v>33</v>
      </c>
      <c r="T5" s="7">
        <v>65</v>
      </c>
      <c r="U5" s="7">
        <v>242</v>
      </c>
      <c r="V5" s="16">
        <v>271</v>
      </c>
      <c r="W5" s="7">
        <v>1322</v>
      </c>
      <c r="X5" s="7">
        <v>1705</v>
      </c>
      <c r="Y5" s="7">
        <v>2</v>
      </c>
      <c r="Z5" s="7">
        <v>3</v>
      </c>
      <c r="AA5" s="7">
        <v>5</v>
      </c>
      <c r="AB5" s="7"/>
      <c r="AC5" s="7"/>
      <c r="AD5" s="7">
        <v>1715</v>
      </c>
      <c r="AH5" s="17"/>
    </row>
    <row r="6" s="1" customFormat="1" ht="41" customHeight="1" spans="1:34">
      <c r="A6" s="7">
        <v>2</v>
      </c>
      <c r="B6" s="8" t="s">
        <v>16</v>
      </c>
      <c r="C6" s="7">
        <v>81</v>
      </c>
      <c r="D6" s="7">
        <v>36</v>
      </c>
      <c r="E6" s="7">
        <v>27</v>
      </c>
      <c r="F6" s="7">
        <v>62</v>
      </c>
      <c r="G6" s="7">
        <v>8604</v>
      </c>
      <c r="H6" s="7">
        <v>4140</v>
      </c>
      <c r="I6" s="7">
        <v>12950</v>
      </c>
      <c r="J6" s="7">
        <v>197</v>
      </c>
      <c r="K6" s="7">
        <v>18</v>
      </c>
      <c r="L6" s="7">
        <v>46</v>
      </c>
      <c r="M6" s="7">
        <v>164</v>
      </c>
      <c r="N6" s="7">
        <v>98297</v>
      </c>
      <c r="O6" s="7">
        <v>3371</v>
      </c>
      <c r="P6" s="7">
        <v>102093</v>
      </c>
      <c r="Q6" s="13">
        <v>1330</v>
      </c>
      <c r="R6" s="7">
        <v>24</v>
      </c>
      <c r="S6" s="7">
        <v>51</v>
      </c>
      <c r="T6" s="7">
        <v>34</v>
      </c>
      <c r="U6" s="7">
        <v>110976</v>
      </c>
      <c r="V6" s="16">
        <v>14</v>
      </c>
      <c r="W6" s="7">
        <v>112429</v>
      </c>
      <c r="X6" s="7">
        <v>1538</v>
      </c>
      <c r="Y6" s="7">
        <v>3</v>
      </c>
      <c r="Z6" s="7">
        <v>3</v>
      </c>
      <c r="AA6" s="7">
        <v>5</v>
      </c>
      <c r="AB6" s="7"/>
      <c r="AC6" s="7"/>
      <c r="AD6" s="7">
        <v>1549</v>
      </c>
      <c r="AH6" s="17"/>
    </row>
    <row r="7" s="1" customFormat="1" ht="41" customHeight="1" spans="1:34">
      <c r="A7" s="7">
        <v>3</v>
      </c>
      <c r="B7" s="8" t="s">
        <v>17</v>
      </c>
      <c r="C7" s="7">
        <v>22</v>
      </c>
      <c r="D7" s="7">
        <v>30</v>
      </c>
      <c r="E7" s="7">
        <v>69</v>
      </c>
      <c r="F7" s="7">
        <v>134</v>
      </c>
      <c r="G7" s="7">
        <v>12647</v>
      </c>
      <c r="H7" s="7">
        <v>2478</v>
      </c>
      <c r="I7" s="7">
        <v>15380</v>
      </c>
      <c r="J7" s="7">
        <v>159</v>
      </c>
      <c r="K7" s="7">
        <v>36</v>
      </c>
      <c r="L7" s="7">
        <v>45</v>
      </c>
      <c r="M7" s="7">
        <v>167</v>
      </c>
      <c r="N7" s="7">
        <v>93011</v>
      </c>
      <c r="O7" s="7">
        <v>7637</v>
      </c>
      <c r="P7" s="7">
        <v>101055</v>
      </c>
      <c r="Q7" s="13">
        <v>12950</v>
      </c>
      <c r="R7" s="7">
        <v>35</v>
      </c>
      <c r="S7" s="7">
        <v>45</v>
      </c>
      <c r="T7" s="7">
        <v>59</v>
      </c>
      <c r="U7" s="7">
        <v>437</v>
      </c>
      <c r="V7" s="16">
        <v>455</v>
      </c>
      <c r="W7" s="7">
        <v>13981</v>
      </c>
      <c r="X7" s="7">
        <v>324</v>
      </c>
      <c r="Y7" s="7"/>
      <c r="Z7" s="7"/>
      <c r="AA7" s="7"/>
      <c r="AB7" s="7"/>
      <c r="AC7" s="7"/>
      <c r="AD7" s="7">
        <v>324</v>
      </c>
      <c r="AH7" s="17"/>
    </row>
    <row r="8" s="1" customFormat="1" ht="41" customHeight="1" spans="1:34">
      <c r="A8" s="7">
        <v>4</v>
      </c>
      <c r="B8" s="8" t="s">
        <v>18</v>
      </c>
      <c r="C8" s="7">
        <v>312</v>
      </c>
      <c r="D8" s="7">
        <v>32</v>
      </c>
      <c r="E8" s="7">
        <v>51</v>
      </c>
      <c r="F8" s="7">
        <v>154</v>
      </c>
      <c r="G8" s="7">
        <v>17709</v>
      </c>
      <c r="H8" s="7">
        <v>5557</v>
      </c>
      <c r="I8" s="7">
        <v>23815</v>
      </c>
      <c r="J8" s="7">
        <v>214</v>
      </c>
      <c r="K8" s="7">
        <v>34</v>
      </c>
      <c r="L8" s="7">
        <v>36</v>
      </c>
      <c r="M8" s="7">
        <v>291</v>
      </c>
      <c r="N8" s="7">
        <v>82950</v>
      </c>
      <c r="O8" s="7">
        <v>6814</v>
      </c>
      <c r="P8" s="7">
        <v>90339</v>
      </c>
      <c r="Q8" s="13">
        <v>995</v>
      </c>
      <c r="R8" s="7">
        <v>20</v>
      </c>
      <c r="S8" s="7">
        <v>24</v>
      </c>
      <c r="T8" s="7">
        <v>161</v>
      </c>
      <c r="U8" s="7">
        <v>1359</v>
      </c>
      <c r="V8" s="16">
        <v>23</v>
      </c>
      <c r="W8" s="7">
        <v>2582</v>
      </c>
      <c r="X8" s="7">
        <v>76</v>
      </c>
      <c r="Y8" s="7"/>
      <c r="Z8" s="7"/>
      <c r="AA8" s="7"/>
      <c r="AB8" s="7"/>
      <c r="AC8" s="7"/>
      <c r="AD8" s="7">
        <v>76</v>
      </c>
      <c r="AH8" s="17"/>
    </row>
    <row r="9" s="1" customFormat="1" ht="41" customHeight="1" spans="1:34">
      <c r="A9" s="7">
        <v>5</v>
      </c>
      <c r="B9" s="8" t="s">
        <v>19</v>
      </c>
      <c r="C9" s="7">
        <v>101</v>
      </c>
      <c r="D9" s="7">
        <v>36</v>
      </c>
      <c r="E9" s="7">
        <v>48</v>
      </c>
      <c r="F9" s="7">
        <v>179</v>
      </c>
      <c r="G9" s="7">
        <v>26879</v>
      </c>
      <c r="H9" s="7">
        <v>2606</v>
      </c>
      <c r="I9" s="7">
        <v>29849</v>
      </c>
      <c r="J9" s="7">
        <v>237</v>
      </c>
      <c r="K9" s="7">
        <v>32</v>
      </c>
      <c r="L9" s="7">
        <v>42</v>
      </c>
      <c r="M9" s="7">
        <v>149</v>
      </c>
      <c r="N9" s="7">
        <v>87941</v>
      </c>
      <c r="O9" s="7">
        <v>2732</v>
      </c>
      <c r="P9" s="7">
        <v>91133</v>
      </c>
      <c r="Q9" s="13">
        <v>313</v>
      </c>
      <c r="R9" s="7">
        <v>28</v>
      </c>
      <c r="S9" s="7">
        <v>42</v>
      </c>
      <c r="T9" s="7">
        <v>82</v>
      </c>
      <c r="U9" s="7">
        <v>1918</v>
      </c>
      <c r="V9" s="16">
        <v>2554</v>
      </c>
      <c r="W9" s="7">
        <v>4937</v>
      </c>
      <c r="X9" s="7">
        <v>0</v>
      </c>
      <c r="Y9" s="7"/>
      <c r="Z9" s="7"/>
      <c r="AA9" s="7"/>
      <c r="AB9" s="7"/>
      <c r="AC9" s="7"/>
      <c r="AD9" s="7">
        <v>0</v>
      </c>
      <c r="AH9" s="17"/>
    </row>
    <row r="10" s="1" customFormat="1" ht="41" customHeight="1" spans="1:34">
      <c r="A10" s="7">
        <v>6</v>
      </c>
      <c r="B10" s="8" t="s">
        <v>20</v>
      </c>
      <c r="C10" s="7">
        <v>123</v>
      </c>
      <c r="D10" s="7">
        <v>46</v>
      </c>
      <c r="E10" s="7">
        <v>87</v>
      </c>
      <c r="F10" s="7">
        <v>158</v>
      </c>
      <c r="G10" s="7">
        <v>34437</v>
      </c>
      <c r="H10" s="7">
        <v>2465</v>
      </c>
      <c r="I10" s="7">
        <v>37316</v>
      </c>
      <c r="J10" s="7">
        <v>196</v>
      </c>
      <c r="K10" s="7">
        <v>18</v>
      </c>
      <c r="L10" s="7">
        <v>23</v>
      </c>
      <c r="M10" s="7">
        <v>131</v>
      </c>
      <c r="N10" s="7">
        <v>56790</v>
      </c>
      <c r="O10" s="7">
        <v>2523</v>
      </c>
      <c r="P10" s="7">
        <v>59681</v>
      </c>
      <c r="Q10" s="13">
        <v>661</v>
      </c>
      <c r="R10" s="7">
        <v>25</v>
      </c>
      <c r="S10" s="7">
        <v>33</v>
      </c>
      <c r="T10" s="7">
        <v>59</v>
      </c>
      <c r="U10" s="7">
        <v>93613</v>
      </c>
      <c r="V10" s="16">
        <v>153</v>
      </c>
      <c r="W10" s="7">
        <v>94544</v>
      </c>
      <c r="X10" s="7">
        <v>593</v>
      </c>
      <c r="Y10" s="7"/>
      <c r="Z10" s="7"/>
      <c r="AA10" s="7"/>
      <c r="AB10" s="7"/>
      <c r="AC10" s="7"/>
      <c r="AD10" s="7">
        <v>593</v>
      </c>
      <c r="AH10" s="17"/>
    </row>
    <row r="11" s="1" customFormat="1" ht="41" customHeight="1" spans="1:34">
      <c r="A11" s="7">
        <v>7</v>
      </c>
      <c r="B11" s="8" t="s">
        <v>21</v>
      </c>
      <c r="C11" s="7">
        <v>111</v>
      </c>
      <c r="D11" s="7">
        <v>52</v>
      </c>
      <c r="E11" s="7">
        <v>78</v>
      </c>
      <c r="F11" s="7">
        <v>174</v>
      </c>
      <c r="G11" s="7">
        <v>39787</v>
      </c>
      <c r="H11" s="7">
        <v>1636</v>
      </c>
      <c r="I11" s="7">
        <v>41838</v>
      </c>
      <c r="J11" s="7">
        <v>265</v>
      </c>
      <c r="K11" s="7">
        <v>12</v>
      </c>
      <c r="L11" s="7">
        <v>24</v>
      </c>
      <c r="M11" s="7">
        <v>70</v>
      </c>
      <c r="N11" s="7">
        <v>82284</v>
      </c>
      <c r="O11" s="7">
        <v>11475</v>
      </c>
      <c r="P11" s="7">
        <v>94130</v>
      </c>
      <c r="Q11" s="13">
        <v>409</v>
      </c>
      <c r="R11" s="7">
        <v>26</v>
      </c>
      <c r="S11" s="7">
        <v>36</v>
      </c>
      <c r="T11" s="7">
        <v>62</v>
      </c>
      <c r="U11" s="7">
        <v>39558</v>
      </c>
      <c r="V11" s="16">
        <v>167</v>
      </c>
      <c r="W11" s="7">
        <v>40258</v>
      </c>
      <c r="X11" s="7">
        <v>233</v>
      </c>
      <c r="Y11" s="7">
        <v>2</v>
      </c>
      <c r="Z11" s="7"/>
      <c r="AA11" s="7">
        <v>5</v>
      </c>
      <c r="AB11" s="7"/>
      <c r="AC11" s="7"/>
      <c r="AD11" s="7">
        <v>240</v>
      </c>
      <c r="AH11" s="17"/>
    </row>
    <row r="12" s="1" customFormat="1" ht="41" customHeight="1" spans="1:34">
      <c r="A12" s="7">
        <v>8</v>
      </c>
      <c r="B12" s="8" t="s">
        <v>22</v>
      </c>
      <c r="C12" s="7">
        <v>140</v>
      </c>
      <c r="D12" s="7">
        <v>20</v>
      </c>
      <c r="E12" s="7">
        <v>71</v>
      </c>
      <c r="F12" s="7">
        <v>131</v>
      </c>
      <c r="G12" s="7">
        <v>52993</v>
      </c>
      <c r="H12" s="7">
        <v>3563</v>
      </c>
      <c r="I12" s="7">
        <v>56918</v>
      </c>
      <c r="J12" s="7">
        <v>132</v>
      </c>
      <c r="K12" s="7">
        <v>34</v>
      </c>
      <c r="L12" s="7">
        <v>39</v>
      </c>
      <c r="M12" s="7">
        <v>113</v>
      </c>
      <c r="N12" s="7">
        <v>55621</v>
      </c>
      <c r="O12" s="7">
        <v>43091</v>
      </c>
      <c r="P12" s="7">
        <v>99030</v>
      </c>
      <c r="Q12" s="13">
        <v>2654</v>
      </c>
      <c r="R12" s="7">
        <v>20</v>
      </c>
      <c r="S12" s="7">
        <v>25</v>
      </c>
      <c r="T12" s="7">
        <v>78</v>
      </c>
      <c r="U12" s="7">
        <v>105415</v>
      </c>
      <c r="V12" s="16">
        <v>840</v>
      </c>
      <c r="W12" s="7">
        <v>109032</v>
      </c>
      <c r="X12" s="7">
        <v>1802</v>
      </c>
      <c r="Y12" s="7">
        <v>3</v>
      </c>
      <c r="Z12" s="7"/>
      <c r="AA12" s="7">
        <v>2</v>
      </c>
      <c r="AB12" s="7"/>
      <c r="AC12" s="7"/>
      <c r="AD12" s="7">
        <v>1807</v>
      </c>
      <c r="AH12" s="17"/>
    </row>
    <row r="13" s="1" customFormat="1" ht="41" customHeight="1" spans="1:34">
      <c r="A13" s="7">
        <v>9</v>
      </c>
      <c r="B13" s="8" t="s">
        <v>23</v>
      </c>
      <c r="C13" s="7">
        <v>78</v>
      </c>
      <c r="D13" s="7">
        <v>22</v>
      </c>
      <c r="E13" s="7">
        <v>30</v>
      </c>
      <c r="F13" s="7">
        <v>62</v>
      </c>
      <c r="G13" s="7">
        <v>44838</v>
      </c>
      <c r="H13" s="7">
        <v>1971</v>
      </c>
      <c r="I13" s="7">
        <v>47001</v>
      </c>
      <c r="J13" s="7">
        <v>132</v>
      </c>
      <c r="K13" s="7">
        <v>28</v>
      </c>
      <c r="L13" s="7">
        <v>24</v>
      </c>
      <c r="M13" s="7">
        <v>49</v>
      </c>
      <c r="N13" s="7">
        <v>65038</v>
      </c>
      <c r="O13" s="7">
        <v>6719</v>
      </c>
      <c r="P13" s="7">
        <v>71990</v>
      </c>
      <c r="Q13" s="13">
        <v>332</v>
      </c>
      <c r="R13" s="7">
        <v>50</v>
      </c>
      <c r="S13" s="7">
        <v>72</v>
      </c>
      <c r="T13" s="7">
        <v>56</v>
      </c>
      <c r="U13" s="7">
        <v>5585</v>
      </c>
      <c r="V13" s="16">
        <v>2046</v>
      </c>
      <c r="W13" s="7">
        <v>8141</v>
      </c>
      <c r="X13" s="7">
        <v>2264</v>
      </c>
      <c r="Y13" s="7"/>
      <c r="Z13" s="7"/>
      <c r="AA13" s="7"/>
      <c r="AB13" s="7"/>
      <c r="AC13" s="7"/>
      <c r="AD13" s="7">
        <v>2264</v>
      </c>
      <c r="AH13" s="17"/>
    </row>
    <row r="14" s="1" customFormat="1" ht="41" customHeight="1" spans="1:34">
      <c r="A14" s="7">
        <v>10</v>
      </c>
      <c r="B14" s="8" t="s">
        <v>24</v>
      </c>
      <c r="C14" s="7">
        <v>42</v>
      </c>
      <c r="D14" s="7">
        <v>16</v>
      </c>
      <c r="E14" s="7">
        <v>18</v>
      </c>
      <c r="F14" s="7">
        <v>93</v>
      </c>
      <c r="G14" s="7">
        <v>46667</v>
      </c>
      <c r="H14" s="7">
        <v>7767</v>
      </c>
      <c r="I14" s="7">
        <v>54603</v>
      </c>
      <c r="J14" s="7">
        <v>145</v>
      </c>
      <c r="K14" s="7">
        <v>12</v>
      </c>
      <c r="L14" s="7">
        <v>36</v>
      </c>
      <c r="M14" s="7">
        <v>131</v>
      </c>
      <c r="N14" s="7">
        <v>79934</v>
      </c>
      <c r="O14" s="7">
        <v>6486</v>
      </c>
      <c r="P14" s="7">
        <v>86744</v>
      </c>
      <c r="Q14" s="13">
        <v>4645</v>
      </c>
      <c r="R14" s="7">
        <v>45</v>
      </c>
      <c r="S14" s="7">
        <v>41</v>
      </c>
      <c r="T14" s="7">
        <v>77</v>
      </c>
      <c r="U14" s="7">
        <v>66343</v>
      </c>
      <c r="V14" s="16">
        <v>128</v>
      </c>
      <c r="W14" s="7">
        <v>71279</v>
      </c>
      <c r="X14" s="7">
        <v>233</v>
      </c>
      <c r="Y14" s="7">
        <v>2</v>
      </c>
      <c r="Z14" s="7"/>
      <c r="AA14" s="7"/>
      <c r="AB14" s="7"/>
      <c r="AC14" s="7"/>
      <c r="AD14" s="7">
        <v>235</v>
      </c>
      <c r="AH14" s="17"/>
    </row>
    <row r="15" s="1" customFormat="1" ht="41" customHeight="1" spans="1:34">
      <c r="A15" s="7">
        <v>11</v>
      </c>
      <c r="B15" s="8" t="s">
        <v>25</v>
      </c>
      <c r="C15" s="7">
        <v>36</v>
      </c>
      <c r="D15" s="7">
        <v>16</v>
      </c>
      <c r="E15" s="7">
        <v>25</v>
      </c>
      <c r="F15" s="7">
        <v>80</v>
      </c>
      <c r="G15" s="7">
        <v>33839</v>
      </c>
      <c r="H15" s="7">
        <v>2344</v>
      </c>
      <c r="I15" s="7">
        <v>36340</v>
      </c>
      <c r="J15" s="7">
        <v>129</v>
      </c>
      <c r="K15" s="7">
        <v>43</v>
      </c>
      <c r="L15" s="7">
        <v>18</v>
      </c>
      <c r="M15" s="7">
        <v>73</v>
      </c>
      <c r="N15" s="7">
        <v>49295</v>
      </c>
      <c r="O15" s="7">
        <v>4435</v>
      </c>
      <c r="P15" s="7">
        <v>53993</v>
      </c>
      <c r="Q15" s="13">
        <v>332</v>
      </c>
      <c r="R15" s="7">
        <v>82</v>
      </c>
      <c r="S15" s="7">
        <v>70</v>
      </c>
      <c r="T15" s="7">
        <v>91</v>
      </c>
      <c r="U15" s="7">
        <v>6435</v>
      </c>
      <c r="V15" s="16">
        <v>220</v>
      </c>
      <c r="W15" s="7">
        <v>7230</v>
      </c>
      <c r="X15" s="7">
        <v>0</v>
      </c>
      <c r="Y15" s="7"/>
      <c r="Z15" s="7"/>
      <c r="AA15" s="7"/>
      <c r="AB15" s="7"/>
      <c r="AC15" s="7"/>
      <c r="AD15" s="7">
        <v>0</v>
      </c>
      <c r="AH15" s="17"/>
    </row>
    <row r="16" s="1" customFormat="1" ht="41" customHeight="1" spans="1:34">
      <c r="A16" s="7">
        <v>12</v>
      </c>
      <c r="B16" s="8" t="s">
        <v>26</v>
      </c>
      <c r="C16" s="7">
        <v>66</v>
      </c>
      <c r="D16" s="7">
        <v>16</v>
      </c>
      <c r="E16" s="7">
        <v>39</v>
      </c>
      <c r="F16" s="7">
        <v>82</v>
      </c>
      <c r="G16" s="7">
        <v>51967</v>
      </c>
      <c r="H16" s="7">
        <v>14503</v>
      </c>
      <c r="I16" s="7">
        <v>66673</v>
      </c>
      <c r="J16" s="7">
        <v>115</v>
      </c>
      <c r="K16" s="7">
        <v>26</v>
      </c>
      <c r="L16" s="7">
        <v>30</v>
      </c>
      <c r="M16" s="7">
        <v>94</v>
      </c>
      <c r="N16" s="7">
        <v>57074</v>
      </c>
      <c r="O16" s="7">
        <v>6908</v>
      </c>
      <c r="P16" s="7">
        <v>64247</v>
      </c>
      <c r="Q16" s="13">
        <v>1991</v>
      </c>
      <c r="R16" s="7">
        <v>68</v>
      </c>
      <c r="S16" s="7">
        <v>98</v>
      </c>
      <c r="T16" s="7">
        <v>138</v>
      </c>
      <c r="U16" s="7">
        <v>29091</v>
      </c>
      <c r="V16" s="16">
        <v>11</v>
      </c>
      <c r="W16" s="7">
        <v>31397</v>
      </c>
      <c r="X16" s="7">
        <v>0</v>
      </c>
      <c r="Y16" s="7"/>
      <c r="Z16" s="7"/>
      <c r="AA16" s="7"/>
      <c r="AB16" s="7"/>
      <c r="AC16" s="7"/>
      <c r="AD16" s="7">
        <v>0</v>
      </c>
      <c r="AH16" s="17"/>
    </row>
    <row r="17" s="1" customFormat="1" ht="41" customHeight="1" spans="1:34">
      <c r="A17" s="7">
        <v>13</v>
      </c>
      <c r="B17" s="8" t="s">
        <v>27</v>
      </c>
      <c r="C17" s="7">
        <v>32</v>
      </c>
      <c r="D17" s="7">
        <v>24</v>
      </c>
      <c r="E17" s="7">
        <v>20</v>
      </c>
      <c r="F17" s="7">
        <v>117</v>
      </c>
      <c r="G17" s="7">
        <v>48227</v>
      </c>
      <c r="H17" s="7">
        <v>8732</v>
      </c>
      <c r="I17" s="7">
        <v>57152</v>
      </c>
      <c r="J17" s="7">
        <v>104</v>
      </c>
      <c r="K17" s="7">
        <v>30</v>
      </c>
      <c r="L17" s="7">
        <v>56</v>
      </c>
      <c r="M17" s="7">
        <v>50</v>
      </c>
      <c r="N17" s="7">
        <v>88637</v>
      </c>
      <c r="O17" s="7">
        <v>3502</v>
      </c>
      <c r="P17" s="7">
        <v>92379</v>
      </c>
      <c r="Q17" s="13">
        <v>1328</v>
      </c>
      <c r="R17" s="7">
        <v>75</v>
      </c>
      <c r="S17" s="7">
        <v>66</v>
      </c>
      <c r="T17" s="7">
        <v>157</v>
      </c>
      <c r="U17" s="7">
        <v>922</v>
      </c>
      <c r="V17" s="16">
        <v>280</v>
      </c>
      <c r="W17" s="7">
        <v>2828</v>
      </c>
      <c r="X17" s="7">
        <v>0</v>
      </c>
      <c r="Y17" s="7"/>
      <c r="Z17" s="7"/>
      <c r="AA17" s="7"/>
      <c r="AB17" s="7"/>
      <c r="AC17" s="7"/>
      <c r="AD17" s="7">
        <v>0</v>
      </c>
      <c r="AH17" s="17"/>
    </row>
    <row r="18" s="1" customFormat="1" ht="41" customHeight="1" spans="1:34">
      <c r="A18" s="7">
        <v>14</v>
      </c>
      <c r="B18" s="8" t="s">
        <v>28</v>
      </c>
      <c r="C18" s="7">
        <v>27</v>
      </c>
      <c r="D18" s="7">
        <v>36</v>
      </c>
      <c r="E18" s="7">
        <v>51</v>
      </c>
      <c r="F18" s="7">
        <v>133</v>
      </c>
      <c r="G18" s="7">
        <v>35167</v>
      </c>
      <c r="H18" s="7">
        <v>7240</v>
      </c>
      <c r="I18" s="7">
        <v>42654</v>
      </c>
      <c r="J18" s="7">
        <v>113</v>
      </c>
      <c r="K18" s="7">
        <v>34</v>
      </c>
      <c r="L18" s="7">
        <v>39</v>
      </c>
      <c r="M18" s="7">
        <v>91</v>
      </c>
      <c r="N18" s="7">
        <v>75713</v>
      </c>
      <c r="O18" s="7">
        <v>4655</v>
      </c>
      <c r="P18" s="7">
        <v>80645</v>
      </c>
      <c r="Q18" s="13">
        <v>352</v>
      </c>
      <c r="R18" s="7">
        <v>100</v>
      </c>
      <c r="S18" s="7">
        <v>72</v>
      </c>
      <c r="T18" s="7">
        <v>82</v>
      </c>
      <c r="U18" s="7">
        <v>1821</v>
      </c>
      <c r="V18" s="16">
        <v>14</v>
      </c>
      <c r="W18" s="7">
        <v>2441</v>
      </c>
      <c r="X18" s="7">
        <v>705</v>
      </c>
      <c r="Y18" s="7"/>
      <c r="Z18" s="7"/>
      <c r="AA18" s="7"/>
      <c r="AB18" s="7"/>
      <c r="AC18" s="7"/>
      <c r="AD18" s="7">
        <v>705</v>
      </c>
      <c r="AH18" s="17"/>
    </row>
    <row r="19" s="1" customFormat="1" ht="41" customHeight="1" spans="1:34">
      <c r="A19" s="7">
        <v>15</v>
      </c>
      <c r="B19" s="8" t="s">
        <v>29</v>
      </c>
      <c r="C19" s="7">
        <v>68</v>
      </c>
      <c r="D19" s="7">
        <v>54</v>
      </c>
      <c r="E19" s="7">
        <v>93</v>
      </c>
      <c r="F19" s="7">
        <v>179</v>
      </c>
      <c r="G19" s="7">
        <v>44221</v>
      </c>
      <c r="H19" s="7">
        <v>9233</v>
      </c>
      <c r="I19" s="7">
        <v>53848</v>
      </c>
      <c r="J19" s="7">
        <v>119</v>
      </c>
      <c r="K19" s="7">
        <v>32</v>
      </c>
      <c r="L19" s="7">
        <v>33</v>
      </c>
      <c r="M19" s="7">
        <v>137</v>
      </c>
      <c r="N19" s="7">
        <v>51912</v>
      </c>
      <c r="O19" s="7">
        <v>5155</v>
      </c>
      <c r="P19" s="7">
        <v>57388</v>
      </c>
      <c r="Q19" s="13">
        <v>303</v>
      </c>
      <c r="R19" s="7">
        <v>166</v>
      </c>
      <c r="S19" s="7">
        <v>90</v>
      </c>
      <c r="T19" s="7">
        <v>43</v>
      </c>
      <c r="U19" s="7">
        <v>717</v>
      </c>
      <c r="V19" s="16">
        <v>256</v>
      </c>
      <c r="W19" s="7">
        <v>1575</v>
      </c>
      <c r="X19" s="7">
        <v>0</v>
      </c>
      <c r="Y19" s="7"/>
      <c r="Z19" s="7"/>
      <c r="AA19" s="7"/>
      <c r="AB19" s="7"/>
      <c r="AC19" s="7"/>
      <c r="AD19" s="7">
        <v>0</v>
      </c>
      <c r="AH19" s="17"/>
    </row>
    <row r="20" s="1" customFormat="1" ht="41" customHeight="1" spans="1:34">
      <c r="A20" s="7">
        <v>13</v>
      </c>
      <c r="B20" s="8" t="s">
        <v>30</v>
      </c>
      <c r="C20" s="7">
        <v>111</v>
      </c>
      <c r="D20" s="7">
        <v>64</v>
      </c>
      <c r="E20" s="7">
        <v>87</v>
      </c>
      <c r="F20" s="7">
        <v>357</v>
      </c>
      <c r="G20" s="7">
        <v>39782</v>
      </c>
      <c r="H20" s="7">
        <v>17193</v>
      </c>
      <c r="I20" s="7">
        <v>57594</v>
      </c>
      <c r="J20" s="7">
        <v>135</v>
      </c>
      <c r="K20" s="7">
        <v>35</v>
      </c>
      <c r="L20" s="7">
        <v>41</v>
      </c>
      <c r="M20" s="7">
        <v>107</v>
      </c>
      <c r="N20" s="7">
        <v>78428</v>
      </c>
      <c r="O20" s="7">
        <v>3973</v>
      </c>
      <c r="P20" s="7">
        <v>82719</v>
      </c>
      <c r="Q20" s="13">
        <v>2983</v>
      </c>
      <c r="R20" s="7">
        <v>98</v>
      </c>
      <c r="S20" s="7">
        <v>91</v>
      </c>
      <c r="T20" s="7">
        <v>56</v>
      </c>
      <c r="U20" s="7">
        <v>242</v>
      </c>
      <c r="V20" s="16">
        <v>13</v>
      </c>
      <c r="W20" s="7">
        <v>3483</v>
      </c>
      <c r="X20" s="7">
        <v>931</v>
      </c>
      <c r="Y20" s="7"/>
      <c r="Z20" s="7"/>
      <c r="AA20" s="7"/>
      <c r="AB20" s="7"/>
      <c r="AC20" s="7"/>
      <c r="AD20" s="7">
        <v>931</v>
      </c>
      <c r="AH20" s="17"/>
    </row>
    <row r="21" s="1" customFormat="1" ht="41" customHeight="1" spans="1:34">
      <c r="A21" s="7">
        <v>17</v>
      </c>
      <c r="B21" s="8" t="s">
        <v>31</v>
      </c>
      <c r="C21" s="7">
        <v>125</v>
      </c>
      <c r="D21" s="7">
        <v>76</v>
      </c>
      <c r="E21" s="7">
        <v>114</v>
      </c>
      <c r="F21" s="7">
        <v>323</v>
      </c>
      <c r="G21" s="7">
        <v>78782</v>
      </c>
      <c r="H21" s="7">
        <v>8987</v>
      </c>
      <c r="I21" s="7">
        <v>88407</v>
      </c>
      <c r="J21" s="7">
        <v>116</v>
      </c>
      <c r="K21" s="7">
        <v>27</v>
      </c>
      <c r="L21" s="7">
        <v>42</v>
      </c>
      <c r="M21" s="7">
        <v>75</v>
      </c>
      <c r="N21" s="7">
        <v>44316</v>
      </c>
      <c r="O21" s="7">
        <v>1881</v>
      </c>
      <c r="P21" s="7">
        <v>46457</v>
      </c>
      <c r="Q21" s="13">
        <v>2412</v>
      </c>
      <c r="R21" s="7">
        <v>86</v>
      </c>
      <c r="S21" s="7">
        <v>75</v>
      </c>
      <c r="T21" s="7">
        <v>12</v>
      </c>
      <c r="U21" s="7">
        <v>125789</v>
      </c>
      <c r="V21" s="16">
        <v>280</v>
      </c>
      <c r="W21" s="7">
        <v>128654</v>
      </c>
      <c r="X21" s="7">
        <v>1050</v>
      </c>
      <c r="Y21" s="7"/>
      <c r="Z21" s="7"/>
      <c r="AA21" s="7"/>
      <c r="AB21" s="7"/>
      <c r="AC21" s="7"/>
      <c r="AD21" s="7">
        <v>1050</v>
      </c>
      <c r="AH21" s="17"/>
    </row>
    <row r="22" s="1" customFormat="1" ht="41" customHeight="1" spans="1:34">
      <c r="A22" s="7">
        <v>18</v>
      </c>
      <c r="B22" s="8" t="s">
        <v>32</v>
      </c>
      <c r="C22" s="7">
        <v>179</v>
      </c>
      <c r="D22" s="7">
        <v>106</v>
      </c>
      <c r="E22" s="7">
        <v>111</v>
      </c>
      <c r="F22" s="7">
        <v>430</v>
      </c>
      <c r="G22" s="7">
        <v>67994</v>
      </c>
      <c r="H22" s="7">
        <v>10911</v>
      </c>
      <c r="I22" s="7">
        <v>79731</v>
      </c>
      <c r="J22" s="7">
        <v>136</v>
      </c>
      <c r="K22" s="7">
        <v>32</v>
      </c>
      <c r="L22" s="7">
        <v>33</v>
      </c>
      <c r="M22" s="7">
        <v>50</v>
      </c>
      <c r="N22" s="7">
        <v>22115</v>
      </c>
      <c r="O22" s="7">
        <v>5064</v>
      </c>
      <c r="P22" s="7">
        <v>27430</v>
      </c>
      <c r="Q22" s="7">
        <v>1919</v>
      </c>
      <c r="R22" s="7">
        <v>44</v>
      </c>
      <c r="S22" s="7">
        <v>44</v>
      </c>
      <c r="T22" s="7">
        <v>72</v>
      </c>
      <c r="U22" s="7">
        <v>11899</v>
      </c>
      <c r="V22" s="16">
        <v>14</v>
      </c>
      <c r="W22" s="7">
        <v>13992</v>
      </c>
      <c r="X22" s="7">
        <v>0</v>
      </c>
      <c r="Y22" s="7"/>
      <c r="Z22" s="7"/>
      <c r="AA22" s="7"/>
      <c r="AB22" s="7"/>
      <c r="AC22" s="7"/>
      <c r="AD22" s="7">
        <v>0</v>
      </c>
      <c r="AH22" s="17"/>
    </row>
    <row r="23" s="1" customFormat="1" ht="41" customHeight="1" spans="1:34">
      <c r="A23" s="7">
        <v>19</v>
      </c>
      <c r="B23" s="8" t="s">
        <v>33</v>
      </c>
      <c r="C23" s="7">
        <v>210</v>
      </c>
      <c r="D23" s="7">
        <v>68</v>
      </c>
      <c r="E23" s="7">
        <v>72</v>
      </c>
      <c r="F23" s="7">
        <v>367</v>
      </c>
      <c r="G23" s="7">
        <v>63921</v>
      </c>
      <c r="H23" s="7">
        <v>5242</v>
      </c>
      <c r="I23" s="7">
        <v>69880</v>
      </c>
      <c r="J23" s="7">
        <v>178</v>
      </c>
      <c r="K23" s="7">
        <v>30</v>
      </c>
      <c r="L23" s="7">
        <v>30</v>
      </c>
      <c r="M23" s="7">
        <v>103</v>
      </c>
      <c r="N23" s="7">
        <v>134620</v>
      </c>
      <c r="O23" s="7">
        <v>2814</v>
      </c>
      <c r="P23" s="7">
        <v>137775</v>
      </c>
      <c r="Q23" s="7">
        <v>342</v>
      </c>
      <c r="R23" s="7">
        <v>33</v>
      </c>
      <c r="S23" s="7">
        <v>69</v>
      </c>
      <c r="T23" s="7">
        <v>10</v>
      </c>
      <c r="U23" s="7">
        <v>4589</v>
      </c>
      <c r="V23" s="16">
        <v>256</v>
      </c>
      <c r="W23" s="7">
        <v>5299</v>
      </c>
      <c r="X23" s="7">
        <v>126</v>
      </c>
      <c r="Y23" s="7"/>
      <c r="Z23" s="7"/>
      <c r="AA23" s="7"/>
      <c r="AB23" s="7"/>
      <c r="AC23" s="7"/>
      <c r="AD23" s="7">
        <v>126</v>
      </c>
      <c r="AH23" s="17"/>
    </row>
    <row r="24" s="1" customFormat="1" ht="41" customHeight="1" spans="1:34">
      <c r="A24" s="8"/>
      <c r="B24" s="8" t="s">
        <v>14</v>
      </c>
      <c r="C24" s="7">
        <f t="shared" ref="C24:AA24" si="0">SUM(C5:C23)</f>
        <v>1876</v>
      </c>
      <c r="D24" s="7">
        <f t="shared" si="0"/>
        <v>764</v>
      </c>
      <c r="E24" s="7">
        <f t="shared" si="0"/>
        <v>1097</v>
      </c>
      <c r="F24" s="7">
        <f t="shared" si="0"/>
        <v>3269</v>
      </c>
      <c r="G24" s="7">
        <f t="shared" si="0"/>
        <v>755964</v>
      </c>
      <c r="H24" s="7">
        <f t="shared" si="0"/>
        <v>123466</v>
      </c>
      <c r="I24" s="7">
        <f t="shared" si="0"/>
        <v>886436</v>
      </c>
      <c r="J24" s="7">
        <f t="shared" si="0"/>
        <v>3115</v>
      </c>
      <c r="K24" s="7">
        <f t="shared" si="0"/>
        <v>555</v>
      </c>
      <c r="L24" s="7">
        <f t="shared" si="0"/>
        <v>676</v>
      </c>
      <c r="M24" s="7">
        <f t="shared" si="0"/>
        <v>2208</v>
      </c>
      <c r="N24" s="7">
        <f t="shared" si="0"/>
        <v>1408206</v>
      </c>
      <c r="O24" s="7">
        <f t="shared" si="0"/>
        <v>131321</v>
      </c>
      <c r="P24" s="7">
        <f t="shared" si="0"/>
        <v>1546081</v>
      </c>
      <c r="Q24" s="7">
        <f t="shared" si="0"/>
        <v>36914</v>
      </c>
      <c r="R24" s="7">
        <f t="shared" si="0"/>
        <v>1073</v>
      </c>
      <c r="S24" s="7">
        <f t="shared" si="0"/>
        <v>1077</v>
      </c>
      <c r="T24" s="7">
        <f t="shared" si="0"/>
        <v>1394</v>
      </c>
      <c r="U24" s="7">
        <f t="shared" si="0"/>
        <v>606951</v>
      </c>
      <c r="V24" s="7">
        <f t="shared" si="0"/>
        <v>7995</v>
      </c>
      <c r="W24" s="7">
        <f t="shared" si="0"/>
        <v>655404</v>
      </c>
      <c r="X24" s="7">
        <f t="shared" si="0"/>
        <v>11580</v>
      </c>
      <c r="Y24" s="7">
        <f t="shared" si="0"/>
        <v>12</v>
      </c>
      <c r="Z24" s="7">
        <f t="shared" si="0"/>
        <v>6</v>
      </c>
      <c r="AA24" s="7">
        <f t="shared" si="0"/>
        <v>17</v>
      </c>
      <c r="AB24" s="7"/>
      <c r="AC24" s="7"/>
      <c r="AD24" s="7">
        <f>SUM(AD5:AD23)</f>
        <v>11615</v>
      </c>
      <c r="AH24" s="17"/>
    </row>
  </sheetData>
  <mergeCells count="7">
    <mergeCell ref="A2:AD2"/>
    <mergeCell ref="C3:I3"/>
    <mergeCell ref="J3:P3"/>
    <mergeCell ref="Q3:W3"/>
    <mergeCell ref="X3:AD3"/>
    <mergeCell ref="A3:A4"/>
    <mergeCell ref="B3:B4"/>
  </mergeCells>
  <pageMargins left="0.7" right="0.7" top="0.511805555555556" bottom="0.75" header="0.3" footer="0.3"/>
  <pageSetup paperSize="9" scale="5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greatwall</cp:lastModifiedBy>
  <dcterms:created xsi:type="dcterms:W3CDTF">2023-03-03T10:08:00Z</dcterms:created>
  <dcterms:modified xsi:type="dcterms:W3CDTF">2023-03-21T11:17:11Z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F68BF65B01A44E0CAE21179D5E7A8007</vt:lpwstr>
  </property>
  <property fmtid="{D5CDD505-2E9C-101B-9397-08002B2CF9AE}" pid="3" name="KSOProductBuildVer">
    <vt:lpwstr>2052-11.8.2.11681</vt:lpwstr>
  </property>
</Properties>
</file>