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Sheet1!$A$4:$I$87</definedName>
    <definedName name="_xlnm.Print_Area" localSheetId="0">Sheet1!$A$1:$N$87</definedName>
  </definedNames>
  <calcPr calcId="144525"/>
</workbook>
</file>

<file path=xl/sharedStrings.xml><?xml version="1.0" encoding="utf-8"?>
<sst xmlns="http://schemas.openxmlformats.org/spreadsheetml/2006/main" count="447" uniqueCount="220">
  <si>
    <t>附件</t>
  </si>
  <si>
    <t>海南省2022年度具备中小学高级教师专业技术资格
人员名单（第二批，97名）</t>
  </si>
  <si>
    <t>一、海口市（16人）</t>
  </si>
  <si>
    <t>姓名</t>
  </si>
  <si>
    <t>证书编号</t>
  </si>
  <si>
    <t>林平</t>
  </si>
  <si>
    <t>HN202205000021428</t>
  </si>
  <si>
    <t>（评）</t>
  </si>
  <si>
    <t>杨斌</t>
  </si>
  <si>
    <t>HN202205000021434</t>
  </si>
  <si>
    <t>韩佼元</t>
  </si>
  <si>
    <t>HN202205000021440</t>
  </si>
  <si>
    <t>曾令昭</t>
  </si>
  <si>
    <t>HN202205000021429</t>
  </si>
  <si>
    <t>黄瑜</t>
  </si>
  <si>
    <t>HN202205000021435</t>
  </si>
  <si>
    <t>覃小霞</t>
  </si>
  <si>
    <t>HN202205000021441</t>
  </si>
  <si>
    <t>李珍</t>
  </si>
  <si>
    <t>HN202205000021430</t>
  </si>
  <si>
    <t>史贻柳</t>
  </si>
  <si>
    <t>HN202205000021436</t>
  </si>
  <si>
    <t>郑存军</t>
  </si>
  <si>
    <t>HN202205000021442</t>
  </si>
  <si>
    <t>王庄志</t>
  </si>
  <si>
    <t>HN202205000021431</t>
  </si>
  <si>
    <t>李里根</t>
  </si>
  <si>
    <t>HN202205000021437</t>
  </si>
  <si>
    <t>于永梅</t>
  </si>
  <si>
    <t>HN202205000021443</t>
  </si>
  <si>
    <t>陈晶鹏</t>
  </si>
  <si>
    <t>HN202205000021432</t>
  </si>
  <si>
    <t>杨俊</t>
  </si>
  <si>
    <t>HN202205000021438</t>
  </si>
  <si>
    <t>朱静秋</t>
  </si>
  <si>
    <t>HN202205000021433</t>
  </si>
  <si>
    <t>刘国宇</t>
  </si>
  <si>
    <t>HN202205000021439</t>
  </si>
  <si>
    <t>二、三亚市（5人）</t>
  </si>
  <si>
    <t>李慧洁</t>
  </si>
  <si>
    <t>HN202205000021444</t>
  </si>
  <si>
    <t>朱世花</t>
  </si>
  <si>
    <t>HN202205000021446</t>
  </si>
  <si>
    <t>黎克思</t>
  </si>
  <si>
    <t>HN202205000021448</t>
  </si>
  <si>
    <t>董诚渊</t>
  </si>
  <si>
    <t>HN202205000021445</t>
  </si>
  <si>
    <t>田金娇</t>
  </si>
  <si>
    <t>HN202205000021447</t>
  </si>
  <si>
    <t>三、儋州市（4人）</t>
  </si>
  <si>
    <t>李贤圣</t>
  </si>
  <si>
    <t>HN202205000021449</t>
  </si>
  <si>
    <t>林福利</t>
  </si>
  <si>
    <t>HN202205000021451</t>
  </si>
  <si>
    <t>薛必彬</t>
  </si>
  <si>
    <t>HN202205000021450</t>
  </si>
  <si>
    <t>许雄心</t>
  </si>
  <si>
    <t>HN202205000021452</t>
  </si>
  <si>
    <t>四、文昌市（4人）</t>
  </si>
  <si>
    <t>吴小月</t>
  </si>
  <si>
    <t>HN202205000021453</t>
  </si>
  <si>
    <t>符芳</t>
  </si>
  <si>
    <t>HN202205000021455</t>
  </si>
  <si>
    <t>林文霞</t>
  </si>
  <si>
    <t>HN202205000021454</t>
  </si>
  <si>
    <t>蔡兴杰</t>
  </si>
  <si>
    <t>HN202205000021456</t>
  </si>
  <si>
    <t>五、琼海市（2人）</t>
  </si>
  <si>
    <t>袁世锐</t>
  </si>
  <si>
    <t>HN202205000021457</t>
  </si>
  <si>
    <t>陈文星</t>
  </si>
  <si>
    <t>HN202205000021458</t>
  </si>
  <si>
    <t>六、万宁市（3人）</t>
  </si>
  <si>
    <t>许小娟</t>
  </si>
  <si>
    <t>HN202205000021459</t>
  </si>
  <si>
    <t>邵春强</t>
  </si>
  <si>
    <t>HN202205000021460</t>
  </si>
  <si>
    <t>蔡波</t>
  </si>
  <si>
    <t>HN202205000021461</t>
  </si>
  <si>
    <t>七、五指山市（2人）</t>
  </si>
  <si>
    <t>郭海涛</t>
  </si>
  <si>
    <t>HN202205000021462</t>
  </si>
  <si>
    <t>钟钰</t>
  </si>
  <si>
    <t>HN202205000021463</t>
  </si>
  <si>
    <t>八、东方市（1人）</t>
  </si>
  <si>
    <t>符晓君</t>
  </si>
  <si>
    <t>HN202205000021464</t>
  </si>
  <si>
    <t>九、定安县（1人）</t>
  </si>
  <si>
    <t>黄娟</t>
  </si>
  <si>
    <t>HN202205000021465</t>
  </si>
  <si>
    <t>十、屯昌县（1人）</t>
  </si>
  <si>
    <t>戴卫武</t>
  </si>
  <si>
    <t>HN202205000021466</t>
  </si>
  <si>
    <t>十一、澄迈县（2人）</t>
  </si>
  <si>
    <t>曾令斌</t>
  </si>
  <si>
    <t>HN202205000021467</t>
  </si>
  <si>
    <t>王龙</t>
  </si>
  <si>
    <t>HN202205000021468</t>
  </si>
  <si>
    <t>十二、临高县（20人）</t>
  </si>
  <si>
    <t>黄群志</t>
  </si>
  <si>
    <t>HN202205000021469</t>
  </si>
  <si>
    <t>唐伊萍</t>
  </si>
  <si>
    <t>HN202205000021476</t>
  </si>
  <si>
    <t>秦广</t>
  </si>
  <si>
    <t>HN202205000021483</t>
  </si>
  <si>
    <t>娄丹丹</t>
  </si>
  <si>
    <t>HN202205000021470</t>
  </si>
  <si>
    <t>王惠玲</t>
  </si>
  <si>
    <t>HN202205000021477</t>
  </si>
  <si>
    <t>云若山</t>
  </si>
  <si>
    <t>HN202205000021484</t>
  </si>
  <si>
    <t>袁伟雅</t>
  </si>
  <si>
    <t>HN202205000021471</t>
  </si>
  <si>
    <t>罗伟文</t>
  </si>
  <si>
    <t>HN202205000021478</t>
  </si>
  <si>
    <t>王祖育</t>
  </si>
  <si>
    <t>HN202205000021485</t>
  </si>
  <si>
    <t>林先功</t>
  </si>
  <si>
    <t>HN202205000021472</t>
  </si>
  <si>
    <t>张海莲</t>
  </si>
  <si>
    <t>HN202205000021479</t>
  </si>
  <si>
    <t>王小树</t>
  </si>
  <si>
    <t>HN202205000021486</t>
  </si>
  <si>
    <t>王林</t>
  </si>
  <si>
    <t>HN202205000021473</t>
  </si>
  <si>
    <t>续海宏</t>
  </si>
  <si>
    <t>HN202205000021480</t>
  </si>
  <si>
    <t>林月儿</t>
  </si>
  <si>
    <t>HN202205000021487</t>
  </si>
  <si>
    <t>王丹</t>
  </si>
  <si>
    <t>HN202205000021474</t>
  </si>
  <si>
    <t>林春实</t>
  </si>
  <si>
    <t>HN202205000021481</t>
  </si>
  <si>
    <t>谢晓川</t>
  </si>
  <si>
    <t>HN202205000021488</t>
  </si>
  <si>
    <t>陈海燕</t>
  </si>
  <si>
    <t>HN202205000021475</t>
  </si>
  <si>
    <t>谢大欣</t>
  </si>
  <si>
    <t>HN202205000021482</t>
  </si>
  <si>
    <t>十三、昌江县（2人）</t>
  </si>
  <si>
    <t>郑萍</t>
  </si>
  <si>
    <t>HN202205000021489</t>
  </si>
  <si>
    <t>文耿介</t>
  </si>
  <si>
    <t>HN202205000021490</t>
  </si>
  <si>
    <t>十四、乐东县（11人）</t>
  </si>
  <si>
    <t>欧阳雪</t>
  </si>
  <si>
    <t>HN202205000021491</t>
  </si>
  <si>
    <t>冯文</t>
  </si>
  <si>
    <t>HN202205000021495</t>
  </si>
  <si>
    <t>赵亚平</t>
  </si>
  <si>
    <t>HN202205000021499</t>
  </si>
  <si>
    <t>曾天忠</t>
  </si>
  <si>
    <t>HN202205000021492</t>
  </si>
  <si>
    <t>王日雷</t>
  </si>
  <si>
    <t>HN202205000021496</t>
  </si>
  <si>
    <t>许俊杰</t>
  </si>
  <si>
    <t>HN202205000021500</t>
  </si>
  <si>
    <t>陈兰香</t>
  </si>
  <si>
    <t>HN202205000021493</t>
  </si>
  <si>
    <t>董传国</t>
  </si>
  <si>
    <t>HN202205000021497</t>
  </si>
  <si>
    <t>杨芳</t>
  </si>
  <si>
    <t>HN202205000021501</t>
  </si>
  <si>
    <t>黄国宏</t>
  </si>
  <si>
    <t>HN202205000021494</t>
  </si>
  <si>
    <t>刘小军</t>
  </si>
  <si>
    <t>HN202205000021498</t>
  </si>
  <si>
    <t>十五、陵水县（3人）</t>
  </si>
  <si>
    <t>董爱玲</t>
  </si>
  <si>
    <t>HN202205000021502</t>
  </si>
  <si>
    <t>吴照</t>
  </si>
  <si>
    <t>HN202205000021503</t>
  </si>
  <si>
    <t>陈诊</t>
  </si>
  <si>
    <t>HN202205000021504</t>
  </si>
  <si>
    <t>十六、白沙县（2人）</t>
  </si>
  <si>
    <t>张玲</t>
  </si>
  <si>
    <t>HN202205000021505</t>
  </si>
  <si>
    <t>王江</t>
  </si>
  <si>
    <t>HN202205000021506</t>
  </si>
  <si>
    <t>十七、保亭县（5人）</t>
  </si>
  <si>
    <t>张艳红</t>
  </si>
  <si>
    <t>HN202205000021507</t>
  </si>
  <si>
    <t>林道远</t>
  </si>
  <si>
    <t>HN202205000021509</t>
  </si>
  <si>
    <t>徐征</t>
  </si>
  <si>
    <t>HN202205000021511</t>
  </si>
  <si>
    <t>吕奎方</t>
  </si>
  <si>
    <t>HN202205000021508</t>
  </si>
  <si>
    <t>罗勇</t>
  </si>
  <si>
    <t>HN202205000021510</t>
  </si>
  <si>
    <t>十八、琼中县（10人）</t>
  </si>
  <si>
    <t>徐世玲</t>
  </si>
  <si>
    <t>HN202205000021512</t>
  </si>
  <si>
    <t>后玉梅</t>
  </si>
  <si>
    <t>HN202205000021516</t>
  </si>
  <si>
    <t>徐建生</t>
  </si>
  <si>
    <t>HN202205000021520</t>
  </si>
  <si>
    <t>邓学梅</t>
  </si>
  <si>
    <t>HN202205000021513</t>
  </si>
  <si>
    <t>蒋玉翠</t>
  </si>
  <si>
    <t>HN202205000021517</t>
  </si>
  <si>
    <t>余英良</t>
  </si>
  <si>
    <t>HN202205000021521</t>
  </si>
  <si>
    <t>张虹</t>
  </si>
  <si>
    <t>HN202205000021514</t>
  </si>
  <si>
    <t>徐艳霞</t>
  </si>
  <si>
    <t>HN202205000021518</t>
  </si>
  <si>
    <t>张晶</t>
  </si>
  <si>
    <t>HN202205000021515</t>
  </si>
  <si>
    <t>马经兰</t>
  </si>
  <si>
    <t>HN202205000021519</t>
  </si>
  <si>
    <t>十九、海南中学（1人）</t>
  </si>
  <si>
    <t>陈韵君</t>
  </si>
  <si>
    <t>HN202205000021522</t>
  </si>
  <si>
    <t>二十、海南师范大学附属中学（1人）</t>
  </si>
  <si>
    <t>聂百华</t>
  </si>
  <si>
    <t>HN202205000021523</t>
  </si>
  <si>
    <t>二十一、海南热带海洋学院附属中学（1人）</t>
  </si>
  <si>
    <t>何丽</t>
  </si>
  <si>
    <t>HN202205000021524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</si>
</sst>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name val="黑体"/>
      <charset val="134"/>
    </font>
    <font>
      <sz val="20"/>
      <color theme="1"/>
      <name val="方正小标宋_GBK"/>
      <charset val="134"/>
    </font>
    <font>
      <b/>
      <sz val="14"/>
      <color theme="1"/>
      <name val="仿宋_GB2312"/>
      <charset val="134"/>
    </font>
    <font>
      <b/>
      <sz val="11"/>
      <color theme="1"/>
      <name val="仿宋_GB2312"/>
      <charset val="134"/>
    </font>
    <font>
      <sz val="10"/>
      <name val="仿宋"/>
      <charset val="134"/>
    </font>
    <font>
      <b/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2"/>
      <color indexed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12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>
      <protection locked="0"/>
    </xf>
    <xf numFmtId="0" fontId="8" fillId="25" borderId="0" applyNumberFormat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23" borderId="1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0" fillId="0" borderId="0"/>
    <xf numFmtId="9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3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NumberFormat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left" vertical="center" wrapText="1"/>
    </xf>
    <xf numFmtId="49" fontId="5" fillId="0" borderId="0" xfId="31" applyNumberFormat="1" applyFont="1" applyFill="1" applyBorder="1" applyAlignment="1" applyProtection="1">
      <alignment horizontal="center" vertical="center" wrapText="1"/>
    </xf>
  </cellXfs>
  <cellStyles count="54">
    <cellStyle name="常规" xfId="0" builtinId="0"/>
    <cellStyle name="常规_Sheet1" xfId="1"/>
    <cellStyle name="Normal" xfId="2"/>
    <cellStyle name="常规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常规_Sheet1 2" xfId="3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超链接 2" xfId="44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7"/>
  <sheetViews>
    <sheetView tabSelected="1" view="pageBreakPreview" zoomScaleNormal="100" workbookViewId="0">
      <selection activeCell="I5" sqref="I5"/>
    </sheetView>
  </sheetViews>
  <sheetFormatPr defaultColWidth="9" defaultRowHeight="14.25"/>
  <cols>
    <col min="1" max="1" width="8.125" style="1" customWidth="1"/>
    <col min="2" max="2" width="20" style="1" hidden="1" customWidth="1"/>
    <col min="3" max="3" width="7" style="1" hidden="1" customWidth="1"/>
    <col min="4" max="4" width="23.625" style="1" customWidth="1"/>
    <col min="5" max="5" width="2.25833333333333" style="2" customWidth="1"/>
    <col min="6" max="6" width="6.49166666666667" style="1" customWidth="1"/>
    <col min="7" max="7" width="20" style="1" hidden="1" customWidth="1"/>
    <col min="8" max="8" width="7" style="1" hidden="1" customWidth="1"/>
    <col min="9" max="9" width="23.625" style="2" customWidth="1"/>
    <col min="10" max="10" width="2.625" style="2" customWidth="1"/>
    <col min="11" max="11" width="8.125" style="1" customWidth="1"/>
    <col min="12" max="12" width="20" style="1" hidden="1" customWidth="1"/>
    <col min="13" max="13" width="7" style="2" hidden="1" customWidth="1"/>
    <col min="14" max="14" width="23.625" style="2" customWidth="1"/>
    <col min="15" max="16384" width="9" style="2"/>
  </cols>
  <sheetData>
    <row r="1" ht="24" customHeight="1" spans="1:1">
      <c r="A1" s="3" t="s">
        <v>0</v>
      </c>
    </row>
    <row r="2" ht="70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4" customHeight="1"/>
    <row r="4" ht="24" customHeight="1" spans="1:6">
      <c r="A4" s="5" t="s">
        <v>2</v>
      </c>
      <c r="B4" s="5"/>
      <c r="C4" s="5"/>
      <c r="D4" s="5"/>
      <c r="E4" s="13"/>
      <c r="F4" s="13"/>
    </row>
    <row r="5" ht="24" customHeight="1" spans="1:14">
      <c r="A5" s="6" t="s">
        <v>3</v>
      </c>
      <c r="B5" s="6" t="s">
        <v>4</v>
      </c>
      <c r="C5" s="6"/>
      <c r="D5" s="6" t="s">
        <v>4</v>
      </c>
      <c r="E5" s="6"/>
      <c r="F5" s="6" t="s">
        <v>3</v>
      </c>
      <c r="G5" s="6" t="s">
        <v>4</v>
      </c>
      <c r="H5" s="6"/>
      <c r="I5" s="6" t="s">
        <v>4</v>
      </c>
      <c r="J5" s="6"/>
      <c r="K5" s="6" t="s">
        <v>3</v>
      </c>
      <c r="L5" s="6" t="s">
        <v>4</v>
      </c>
      <c r="N5" s="6" t="s">
        <v>4</v>
      </c>
    </row>
    <row r="6" ht="24" customHeight="1" spans="1:14">
      <c r="A6" s="7" t="s">
        <v>5</v>
      </c>
      <c r="B6" s="8" t="s">
        <v>6</v>
      </c>
      <c r="C6" s="8" t="s">
        <v>7</v>
      </c>
      <c r="D6" s="8" t="str">
        <f t="shared" ref="D6:D11" si="0">CONCATENATE(B6,C6)</f>
        <v>HN202205000021428（评）</v>
      </c>
      <c r="F6" s="7" t="s">
        <v>8</v>
      </c>
      <c r="G6" s="9" t="s">
        <v>9</v>
      </c>
      <c r="H6" s="9" t="s">
        <v>7</v>
      </c>
      <c r="I6" s="2" t="str">
        <f t="shared" ref="I6:I11" si="1">CONCATENATE(G6,H6)</f>
        <v>HN202205000021434（评）</v>
      </c>
      <c r="K6" s="7" t="s">
        <v>10</v>
      </c>
      <c r="L6" s="9" t="s">
        <v>11</v>
      </c>
      <c r="M6" s="2" t="s">
        <v>7</v>
      </c>
      <c r="N6" s="2" t="str">
        <f t="shared" ref="N6:N11" si="2">CONCATENATE(L6,M6)</f>
        <v>HN202205000021440（评）</v>
      </c>
    </row>
    <row r="7" ht="24" customHeight="1" spans="1:14">
      <c r="A7" s="7" t="s">
        <v>12</v>
      </c>
      <c r="B7" s="8" t="s">
        <v>13</v>
      </c>
      <c r="C7" s="8" t="s">
        <v>7</v>
      </c>
      <c r="D7" s="8" t="str">
        <f t="shared" si="0"/>
        <v>HN202205000021429（评）</v>
      </c>
      <c r="F7" s="7" t="s">
        <v>14</v>
      </c>
      <c r="G7" s="9" t="s">
        <v>15</v>
      </c>
      <c r="H7" s="9" t="s">
        <v>7</v>
      </c>
      <c r="I7" s="2" t="str">
        <f t="shared" si="1"/>
        <v>HN202205000021435（评）</v>
      </c>
      <c r="K7" s="7" t="s">
        <v>16</v>
      </c>
      <c r="L7" s="9" t="s">
        <v>17</v>
      </c>
      <c r="M7" s="2" t="s">
        <v>7</v>
      </c>
      <c r="N7" s="2" t="str">
        <f t="shared" si="2"/>
        <v>HN202205000021441（评）</v>
      </c>
    </row>
    <row r="8" ht="24" customHeight="1" spans="1:14">
      <c r="A8" s="7" t="s">
        <v>18</v>
      </c>
      <c r="B8" s="8" t="s">
        <v>19</v>
      </c>
      <c r="C8" s="8" t="s">
        <v>7</v>
      </c>
      <c r="D8" s="8" t="str">
        <f t="shared" si="0"/>
        <v>HN202205000021430（评）</v>
      </c>
      <c r="F8" s="7" t="s">
        <v>20</v>
      </c>
      <c r="G8" s="9" t="s">
        <v>21</v>
      </c>
      <c r="H8" s="9" t="s">
        <v>7</v>
      </c>
      <c r="I8" s="2" t="str">
        <f t="shared" si="1"/>
        <v>HN202205000021436（评）</v>
      </c>
      <c r="K8" s="7" t="s">
        <v>22</v>
      </c>
      <c r="L8" s="9" t="s">
        <v>23</v>
      </c>
      <c r="M8" s="2" t="s">
        <v>7</v>
      </c>
      <c r="N8" s="2" t="str">
        <f t="shared" si="2"/>
        <v>HN202205000021442（评）</v>
      </c>
    </row>
    <row r="9" ht="24" customHeight="1" spans="1:14">
      <c r="A9" s="7" t="s">
        <v>24</v>
      </c>
      <c r="B9" s="8" t="s">
        <v>25</v>
      </c>
      <c r="C9" s="8" t="s">
        <v>7</v>
      </c>
      <c r="D9" s="8" t="str">
        <f t="shared" si="0"/>
        <v>HN202205000021431（评）</v>
      </c>
      <c r="F9" s="7" t="s">
        <v>26</v>
      </c>
      <c r="G9" s="9" t="s">
        <v>27</v>
      </c>
      <c r="H9" s="9" t="s">
        <v>7</v>
      </c>
      <c r="I9" s="2" t="str">
        <f t="shared" si="1"/>
        <v>HN202205000021437（评）</v>
      </c>
      <c r="K9" s="7" t="s">
        <v>28</v>
      </c>
      <c r="L9" s="9" t="s">
        <v>29</v>
      </c>
      <c r="M9" s="2" t="s">
        <v>7</v>
      </c>
      <c r="N9" s="2" t="str">
        <f t="shared" si="2"/>
        <v>HN202205000021443（评）</v>
      </c>
    </row>
    <row r="10" ht="24" customHeight="1" spans="1:12">
      <c r="A10" s="7" t="s">
        <v>30</v>
      </c>
      <c r="B10" s="8" t="s">
        <v>31</v>
      </c>
      <c r="C10" s="8" t="s">
        <v>7</v>
      </c>
      <c r="D10" s="8" t="str">
        <f t="shared" si="0"/>
        <v>HN202205000021432（评）</v>
      </c>
      <c r="F10" s="7" t="s">
        <v>32</v>
      </c>
      <c r="G10" s="9" t="s">
        <v>33</v>
      </c>
      <c r="H10" s="9" t="s">
        <v>7</v>
      </c>
      <c r="I10" s="2" t="str">
        <f t="shared" si="1"/>
        <v>HN202205000021438（评）</v>
      </c>
      <c r="K10" s="7"/>
      <c r="L10" s="9"/>
    </row>
    <row r="11" ht="24" customHeight="1" spans="1:12">
      <c r="A11" s="7" t="s">
        <v>34</v>
      </c>
      <c r="B11" s="8" t="s">
        <v>35</v>
      </c>
      <c r="C11" s="8" t="s">
        <v>7</v>
      </c>
      <c r="D11" s="8" t="str">
        <f t="shared" si="0"/>
        <v>HN202205000021433（评）</v>
      </c>
      <c r="F11" s="7" t="s">
        <v>36</v>
      </c>
      <c r="G11" s="9" t="s">
        <v>37</v>
      </c>
      <c r="H11" s="9" t="s">
        <v>7</v>
      </c>
      <c r="I11" s="2" t="str">
        <f t="shared" si="1"/>
        <v>HN202205000021439（评）</v>
      </c>
      <c r="K11" s="7"/>
      <c r="L11" s="9"/>
    </row>
    <row r="12" ht="24" customHeight="1" spans="1:6">
      <c r="A12" s="5" t="s">
        <v>38</v>
      </c>
      <c r="B12" s="5"/>
      <c r="C12" s="5"/>
      <c r="D12" s="5"/>
      <c r="E12" s="13"/>
      <c r="F12" s="13"/>
    </row>
    <row r="13" ht="24" customHeight="1" spans="1:14">
      <c r="A13" s="6" t="s">
        <v>3</v>
      </c>
      <c r="B13" s="6" t="s">
        <v>4</v>
      </c>
      <c r="C13" s="6"/>
      <c r="D13" s="6" t="s">
        <v>4</v>
      </c>
      <c r="E13" s="6"/>
      <c r="F13" s="6" t="s">
        <v>3</v>
      </c>
      <c r="G13" s="6" t="s">
        <v>4</v>
      </c>
      <c r="H13" s="6"/>
      <c r="I13" s="6" t="s">
        <v>4</v>
      </c>
      <c r="J13" s="6"/>
      <c r="K13" s="6" t="s">
        <v>3</v>
      </c>
      <c r="L13" s="6" t="s">
        <v>4</v>
      </c>
      <c r="N13" s="6" t="s">
        <v>4</v>
      </c>
    </row>
    <row r="14" ht="24" customHeight="1" spans="1:14">
      <c r="A14" s="7" t="s">
        <v>39</v>
      </c>
      <c r="B14" s="8" t="s">
        <v>40</v>
      </c>
      <c r="C14" s="8" t="s">
        <v>7</v>
      </c>
      <c r="D14" s="8" t="str">
        <f>CONCATENATE(B14,C14)</f>
        <v>HN202205000021444（评）</v>
      </c>
      <c r="F14" s="7" t="s">
        <v>41</v>
      </c>
      <c r="G14" s="8" t="s">
        <v>42</v>
      </c>
      <c r="H14" s="8" t="s">
        <v>7</v>
      </c>
      <c r="I14" s="8" t="str">
        <f>CONCATENATE(G14,H14)</f>
        <v>HN202205000021446（评）</v>
      </c>
      <c r="K14" s="7" t="s">
        <v>43</v>
      </c>
      <c r="L14" s="8" t="s">
        <v>44</v>
      </c>
      <c r="M14" s="8" t="s">
        <v>7</v>
      </c>
      <c r="N14" s="8" t="str">
        <f>CONCATENATE(L14,M14)</f>
        <v>HN202205000021448（评）</v>
      </c>
    </row>
    <row r="15" ht="24" customHeight="1" spans="1:13">
      <c r="A15" s="7" t="s">
        <v>45</v>
      </c>
      <c r="B15" s="8" t="s">
        <v>46</v>
      </c>
      <c r="C15" s="8" t="s">
        <v>7</v>
      </c>
      <c r="D15" s="8" t="str">
        <f>CONCATENATE(B15,C15)</f>
        <v>HN202205000021445（评）</v>
      </c>
      <c r="F15" s="7" t="s">
        <v>47</v>
      </c>
      <c r="G15" s="8" t="s">
        <v>48</v>
      </c>
      <c r="H15" s="8" t="s">
        <v>7</v>
      </c>
      <c r="I15" s="8" t="str">
        <f>CONCATENATE(G15,H15)</f>
        <v>HN202205000021447（评）</v>
      </c>
      <c r="K15" s="7"/>
      <c r="L15" s="12"/>
      <c r="M15" s="8"/>
    </row>
    <row r="16" ht="24" customHeight="1" spans="1:6">
      <c r="A16" s="5" t="s">
        <v>49</v>
      </c>
      <c r="B16" s="5"/>
      <c r="C16" s="5"/>
      <c r="D16" s="5"/>
      <c r="E16" s="13"/>
      <c r="F16" s="13"/>
    </row>
    <row r="17" ht="24" customHeight="1" spans="1:14">
      <c r="A17" s="6" t="s">
        <v>3</v>
      </c>
      <c r="B17" s="6" t="s">
        <v>4</v>
      </c>
      <c r="C17" s="6"/>
      <c r="D17" s="6" t="s">
        <v>4</v>
      </c>
      <c r="E17" s="6"/>
      <c r="F17" s="6" t="s">
        <v>3</v>
      </c>
      <c r="G17" s="6" t="s">
        <v>4</v>
      </c>
      <c r="H17" s="6"/>
      <c r="I17" s="6" t="s">
        <v>4</v>
      </c>
      <c r="J17" s="6"/>
      <c r="K17" s="6"/>
      <c r="L17" s="6"/>
      <c r="N17" s="6"/>
    </row>
    <row r="18" ht="24" customHeight="1" spans="1:13">
      <c r="A18" s="7" t="s">
        <v>50</v>
      </c>
      <c r="B18" s="9" t="s">
        <v>51</v>
      </c>
      <c r="C18" s="8" t="s">
        <v>7</v>
      </c>
      <c r="D18" s="9" t="str">
        <f>CONCATENATE(B18,C18)</f>
        <v>HN202205000021449（评）</v>
      </c>
      <c r="F18" s="7" t="s">
        <v>52</v>
      </c>
      <c r="G18" s="9" t="s">
        <v>53</v>
      </c>
      <c r="H18" s="8" t="s">
        <v>7</v>
      </c>
      <c r="I18" s="2" t="str">
        <f>CONCATENATE(G18,H18)</f>
        <v>HN202205000021451（评）</v>
      </c>
      <c r="K18" s="16"/>
      <c r="L18" s="9"/>
      <c r="M18" s="8"/>
    </row>
    <row r="19" ht="24" customHeight="1" spans="1:13">
      <c r="A19" s="7" t="s">
        <v>54</v>
      </c>
      <c r="B19" s="9" t="s">
        <v>55</v>
      </c>
      <c r="C19" s="8" t="s">
        <v>7</v>
      </c>
      <c r="D19" s="9" t="str">
        <f>CONCATENATE(B19,C19)</f>
        <v>HN202205000021450（评）</v>
      </c>
      <c r="F19" s="7" t="s">
        <v>56</v>
      </c>
      <c r="G19" s="9" t="s">
        <v>57</v>
      </c>
      <c r="H19" s="8" t="s">
        <v>7</v>
      </c>
      <c r="I19" s="2" t="str">
        <f>CONCATENATE(G19,H19)</f>
        <v>HN202205000021452（评）</v>
      </c>
      <c r="K19" s="7"/>
      <c r="L19" s="9"/>
      <c r="M19" s="8"/>
    </row>
    <row r="20" ht="24" customHeight="1" spans="1:6">
      <c r="A20" s="5" t="s">
        <v>58</v>
      </c>
      <c r="B20" s="5"/>
      <c r="C20" s="5"/>
      <c r="D20" s="5"/>
      <c r="E20" s="13"/>
      <c r="F20" s="13"/>
    </row>
    <row r="21" ht="24" customHeight="1" spans="1:14">
      <c r="A21" s="6" t="s">
        <v>3</v>
      </c>
      <c r="B21" s="6" t="s">
        <v>4</v>
      </c>
      <c r="C21" s="6"/>
      <c r="D21" s="6" t="s">
        <v>4</v>
      </c>
      <c r="E21" s="6"/>
      <c r="F21" s="6" t="s">
        <v>3</v>
      </c>
      <c r="G21" s="6" t="s">
        <v>4</v>
      </c>
      <c r="H21" s="6"/>
      <c r="I21" s="6" t="s">
        <v>4</v>
      </c>
      <c r="J21" s="6"/>
      <c r="K21" s="6"/>
      <c r="L21" s="6"/>
      <c r="N21" s="6"/>
    </row>
    <row r="22" ht="24" customHeight="1" spans="1:13">
      <c r="A22" s="7" t="s">
        <v>59</v>
      </c>
      <c r="B22" s="9" t="s">
        <v>60</v>
      </c>
      <c r="C22" s="8" t="s">
        <v>7</v>
      </c>
      <c r="D22" s="9" t="str">
        <f>CONCATENATE(B22,C22)</f>
        <v>HN202205000021453（评）</v>
      </c>
      <c r="F22" s="7" t="s">
        <v>61</v>
      </c>
      <c r="G22" s="9" t="s">
        <v>62</v>
      </c>
      <c r="H22" s="8" t="s">
        <v>7</v>
      </c>
      <c r="I22" s="2" t="str">
        <f>CONCATENATE(G22,H22)</f>
        <v>HN202205000021455（评）</v>
      </c>
      <c r="K22" s="15"/>
      <c r="L22" s="9"/>
      <c r="M22" s="8"/>
    </row>
    <row r="23" ht="24" customHeight="1" spans="1:13">
      <c r="A23" s="7" t="s">
        <v>63</v>
      </c>
      <c r="B23" s="9" t="s">
        <v>64</v>
      </c>
      <c r="C23" s="8" t="s">
        <v>7</v>
      </c>
      <c r="D23" s="9" t="str">
        <f>CONCATENATE(B23,C23)</f>
        <v>HN202205000021454（评）</v>
      </c>
      <c r="F23" s="7" t="s">
        <v>65</v>
      </c>
      <c r="G23" s="9" t="s">
        <v>66</v>
      </c>
      <c r="H23" s="8" t="s">
        <v>7</v>
      </c>
      <c r="I23" s="2" t="str">
        <f>CONCATENATE(G23,H23)</f>
        <v>HN202205000021456（评）</v>
      </c>
      <c r="K23" s="7"/>
      <c r="L23" s="9"/>
      <c r="M23" s="8"/>
    </row>
    <row r="24" ht="24" customHeight="1" spans="1:9">
      <c r="A24" s="5" t="s">
        <v>67</v>
      </c>
      <c r="B24" s="5"/>
      <c r="C24" s="5"/>
      <c r="D24" s="5"/>
      <c r="E24" s="13"/>
      <c r="F24" s="13"/>
      <c r="G24" s="13"/>
      <c r="H24" s="13"/>
      <c r="I24" s="13"/>
    </row>
    <row r="25" ht="24" customHeight="1" spans="1:14">
      <c r="A25" s="6" t="s">
        <v>3</v>
      </c>
      <c r="B25" s="6" t="s">
        <v>4</v>
      </c>
      <c r="C25" s="6"/>
      <c r="D25" s="6" t="s">
        <v>4</v>
      </c>
      <c r="E25" s="6"/>
      <c r="F25" s="6" t="s">
        <v>3</v>
      </c>
      <c r="G25" s="6" t="s">
        <v>4</v>
      </c>
      <c r="H25" s="6"/>
      <c r="I25" s="6" t="s">
        <v>4</v>
      </c>
      <c r="J25" s="6"/>
      <c r="K25" s="6"/>
      <c r="L25" s="6"/>
      <c r="N25" s="6"/>
    </row>
    <row r="26" ht="24" customHeight="1" spans="1:13">
      <c r="A26" s="7" t="s">
        <v>68</v>
      </c>
      <c r="B26" s="9" t="s">
        <v>69</v>
      </c>
      <c r="C26" s="8" t="s">
        <v>7</v>
      </c>
      <c r="D26" s="9" t="str">
        <f>CONCATENATE(B26,C26)</f>
        <v>HN202205000021457（评）</v>
      </c>
      <c r="F26" s="7" t="s">
        <v>70</v>
      </c>
      <c r="G26" s="9" t="s">
        <v>71</v>
      </c>
      <c r="H26" s="8" t="s">
        <v>7</v>
      </c>
      <c r="I26" s="2" t="str">
        <f>CONCATENATE(G26,H26)</f>
        <v>HN202205000021458（评）</v>
      </c>
      <c r="K26" s="7"/>
      <c r="L26" s="9"/>
      <c r="M26" s="8"/>
    </row>
    <row r="27" ht="24" customHeight="1" spans="1:9">
      <c r="A27" s="5" t="s">
        <v>72</v>
      </c>
      <c r="B27" s="5"/>
      <c r="C27" s="5"/>
      <c r="D27" s="5"/>
      <c r="E27" s="13"/>
      <c r="F27" s="13"/>
      <c r="G27" s="13"/>
      <c r="H27" s="13"/>
      <c r="I27" s="13"/>
    </row>
    <row r="28" ht="24" customHeight="1" spans="1:14">
      <c r="A28" s="6" t="s">
        <v>3</v>
      </c>
      <c r="B28" s="6" t="s">
        <v>4</v>
      </c>
      <c r="C28" s="6"/>
      <c r="D28" s="6" t="s">
        <v>4</v>
      </c>
      <c r="E28" s="6"/>
      <c r="F28" s="6" t="s">
        <v>3</v>
      </c>
      <c r="G28" s="6" t="s">
        <v>4</v>
      </c>
      <c r="H28" s="6"/>
      <c r="I28" s="6" t="s">
        <v>4</v>
      </c>
      <c r="J28" s="6"/>
      <c r="K28" s="6" t="s">
        <v>3</v>
      </c>
      <c r="L28" s="6" t="s">
        <v>4</v>
      </c>
      <c r="N28" s="6" t="s">
        <v>4</v>
      </c>
    </row>
    <row r="29" ht="24" customHeight="1" spans="1:14">
      <c r="A29" s="7" t="s">
        <v>73</v>
      </c>
      <c r="B29" s="9" t="s">
        <v>74</v>
      </c>
      <c r="C29" s="8" t="s">
        <v>7</v>
      </c>
      <c r="D29" s="9" t="str">
        <f>CONCATENATE(B29,C29)</f>
        <v>HN202205000021459（评）</v>
      </c>
      <c r="F29" s="7" t="s">
        <v>75</v>
      </c>
      <c r="G29" s="9" t="s">
        <v>76</v>
      </c>
      <c r="H29" s="8" t="s">
        <v>7</v>
      </c>
      <c r="I29" s="2" t="str">
        <f>CONCATENATE(G29,H29)</f>
        <v>HN202205000021460（评）</v>
      </c>
      <c r="K29" s="7" t="s">
        <v>77</v>
      </c>
      <c r="L29" s="9" t="s">
        <v>78</v>
      </c>
      <c r="M29" s="8" t="s">
        <v>7</v>
      </c>
      <c r="N29" s="2" t="str">
        <f>CONCATENATE(L29,M29)</f>
        <v>HN202205000021461（评）</v>
      </c>
    </row>
    <row r="30" ht="24" customHeight="1" spans="1:14">
      <c r="A30" s="5" t="s">
        <v>79</v>
      </c>
      <c r="B30" s="5"/>
      <c r="C30" s="5"/>
      <c r="D30" s="5"/>
      <c r="E30" s="5"/>
      <c r="F30" s="5"/>
      <c r="G30" s="5"/>
      <c r="H30" s="5"/>
      <c r="I30" s="5"/>
      <c r="N30" s="2" t="str">
        <f>CONCATENATE(L30,M30)</f>
        <v/>
      </c>
    </row>
    <row r="31" ht="24" customHeight="1" spans="1:14">
      <c r="A31" s="6" t="s">
        <v>3</v>
      </c>
      <c r="B31" s="6" t="s">
        <v>4</v>
      </c>
      <c r="C31" s="6"/>
      <c r="D31" s="6" t="s">
        <v>4</v>
      </c>
      <c r="E31" s="6"/>
      <c r="F31" s="6" t="s">
        <v>3</v>
      </c>
      <c r="G31" s="6" t="s">
        <v>4</v>
      </c>
      <c r="H31" s="6"/>
      <c r="I31" s="6" t="s">
        <v>4</v>
      </c>
      <c r="J31" s="6"/>
      <c r="K31" s="6"/>
      <c r="L31" s="6"/>
      <c r="N31" s="6"/>
    </row>
    <row r="32" ht="24" customHeight="1" spans="1:13">
      <c r="A32" s="7" t="s">
        <v>80</v>
      </c>
      <c r="B32" s="9" t="s">
        <v>81</v>
      </c>
      <c r="C32" s="8" t="s">
        <v>7</v>
      </c>
      <c r="D32" s="9" t="str">
        <f>CONCATENATE(B32,C32)</f>
        <v>HN202205000021462（评）</v>
      </c>
      <c r="F32" s="7" t="s">
        <v>82</v>
      </c>
      <c r="G32" s="9" t="s">
        <v>83</v>
      </c>
      <c r="H32" s="8" t="s">
        <v>7</v>
      </c>
      <c r="I32" s="2" t="str">
        <f>CONCATENATE(G32,H32)</f>
        <v>HN202205000021463（评）</v>
      </c>
      <c r="K32" s="7"/>
      <c r="L32" s="14"/>
      <c r="M32" s="8"/>
    </row>
    <row r="33" ht="24" customHeight="1" spans="1:14">
      <c r="A33" s="10" t="s">
        <v>84</v>
      </c>
      <c r="B33" s="10"/>
      <c r="C33" s="10"/>
      <c r="D33" s="10"/>
      <c r="E33" s="10"/>
      <c r="F33" s="10"/>
      <c r="G33" s="10"/>
      <c r="H33" s="10"/>
      <c r="I33" s="10"/>
      <c r="N33" s="2" t="str">
        <f>CONCATENATE(L33,M33)</f>
        <v/>
      </c>
    </row>
    <row r="34" ht="24" customHeight="1" spans="1:14">
      <c r="A34" s="6" t="s">
        <v>3</v>
      </c>
      <c r="B34" s="6" t="s">
        <v>4</v>
      </c>
      <c r="C34" s="6"/>
      <c r="D34" s="6" t="str">
        <f>CONCATENATE(B34,C34)</f>
        <v>证书编号</v>
      </c>
      <c r="E34" s="6"/>
      <c r="F34" s="6"/>
      <c r="G34" s="6"/>
      <c r="H34" s="6"/>
      <c r="I34" s="6"/>
      <c r="K34" s="6"/>
      <c r="L34" s="6"/>
      <c r="N34" s="6"/>
    </row>
    <row r="35" ht="24" customHeight="1" spans="1:13">
      <c r="A35" s="7" t="s">
        <v>85</v>
      </c>
      <c r="B35" s="9" t="s">
        <v>86</v>
      </c>
      <c r="C35" s="8" t="s">
        <v>7</v>
      </c>
      <c r="D35" s="9" t="str">
        <f>CONCATENATE(B35,C35)</f>
        <v>HN202205000021464（评）</v>
      </c>
      <c r="F35" s="7"/>
      <c r="G35" s="9"/>
      <c r="H35" s="8"/>
      <c r="K35" s="15"/>
      <c r="L35" s="14"/>
      <c r="M35" s="8"/>
    </row>
    <row r="36" ht="24" customHeight="1" spans="1:13">
      <c r="A36" s="5" t="s">
        <v>87</v>
      </c>
      <c r="B36" s="5"/>
      <c r="C36" s="11"/>
      <c r="D36" s="12"/>
      <c r="E36" s="13"/>
      <c r="F36" s="13"/>
      <c r="G36" s="13"/>
      <c r="H36" s="11"/>
      <c r="I36" s="13"/>
      <c r="M36" s="8"/>
    </row>
    <row r="37" ht="24" customHeight="1" spans="1:14">
      <c r="A37" s="6" t="s">
        <v>3</v>
      </c>
      <c r="B37" s="6" t="s">
        <v>4</v>
      </c>
      <c r="C37" s="8" t="s">
        <v>7</v>
      </c>
      <c r="D37" s="6" t="s">
        <v>4</v>
      </c>
      <c r="E37" s="6"/>
      <c r="F37" s="6"/>
      <c r="G37" s="6"/>
      <c r="H37" s="8"/>
      <c r="I37" s="6"/>
      <c r="K37" s="6"/>
      <c r="L37" s="6"/>
      <c r="M37" s="8"/>
      <c r="N37" s="6"/>
    </row>
    <row r="38" ht="24" customHeight="1" spans="1:13">
      <c r="A38" s="7" t="s">
        <v>88</v>
      </c>
      <c r="B38" s="9" t="s">
        <v>89</v>
      </c>
      <c r="C38" s="8" t="s">
        <v>7</v>
      </c>
      <c r="D38" s="9" t="str">
        <f>CONCATENATE(B38,C38)</f>
        <v>HN202205000021465（评）</v>
      </c>
      <c r="F38" s="7"/>
      <c r="G38" s="14"/>
      <c r="H38" s="8"/>
      <c r="K38" s="7"/>
      <c r="L38" s="14"/>
      <c r="M38" s="8"/>
    </row>
    <row r="39" ht="24" customHeight="1" spans="1:13">
      <c r="A39" s="5" t="s">
        <v>90</v>
      </c>
      <c r="B39" s="5"/>
      <c r="C39" s="11"/>
      <c r="D39" s="12"/>
      <c r="E39" s="13"/>
      <c r="F39" s="13"/>
      <c r="G39" s="13"/>
      <c r="H39" s="11"/>
      <c r="I39" s="13"/>
      <c r="M39" s="8"/>
    </row>
    <row r="40" ht="24" customHeight="1" spans="1:14">
      <c r="A40" s="6" t="s">
        <v>3</v>
      </c>
      <c r="B40" s="6" t="s">
        <v>4</v>
      </c>
      <c r="C40" s="6"/>
      <c r="D40" s="6" t="s">
        <v>4</v>
      </c>
      <c r="E40" s="6"/>
      <c r="F40" s="6"/>
      <c r="G40" s="6"/>
      <c r="H40" s="6"/>
      <c r="I40" s="6"/>
      <c r="J40" s="6"/>
      <c r="K40" s="6"/>
      <c r="L40" s="6"/>
      <c r="N40" s="6"/>
    </row>
    <row r="41" ht="24" customHeight="1" spans="1:13">
      <c r="A41" s="7" t="s">
        <v>91</v>
      </c>
      <c r="B41" s="9" t="s">
        <v>92</v>
      </c>
      <c r="C41" s="8" t="s">
        <v>7</v>
      </c>
      <c r="D41" s="9" t="str">
        <f>CONCATENATE(B41,C41)</f>
        <v>HN202205000021466（评）</v>
      </c>
      <c r="F41" s="15"/>
      <c r="G41" s="14"/>
      <c r="H41" s="8"/>
      <c r="K41" s="15"/>
      <c r="L41" s="14"/>
      <c r="M41" s="8"/>
    </row>
    <row r="42" ht="24" customHeight="1" spans="1:13">
      <c r="A42" s="5" t="s">
        <v>93</v>
      </c>
      <c r="B42" s="5"/>
      <c r="C42" s="11"/>
      <c r="D42" s="12"/>
      <c r="E42" s="13"/>
      <c r="F42" s="13"/>
      <c r="G42" s="13"/>
      <c r="H42" s="11"/>
      <c r="I42" s="13"/>
      <c r="M42" s="8"/>
    </row>
    <row r="43" ht="24" customHeight="1" spans="1:14">
      <c r="A43" s="6" t="s">
        <v>3</v>
      </c>
      <c r="B43" s="6" t="s">
        <v>4</v>
      </c>
      <c r="C43" s="6"/>
      <c r="D43" s="6" t="s">
        <v>4</v>
      </c>
      <c r="E43" s="6"/>
      <c r="F43" s="6" t="s">
        <v>3</v>
      </c>
      <c r="G43" s="6" t="s">
        <v>4</v>
      </c>
      <c r="H43" s="6"/>
      <c r="I43" s="6" t="s">
        <v>4</v>
      </c>
      <c r="J43" s="6"/>
      <c r="K43" s="6"/>
      <c r="L43" s="6"/>
      <c r="N43" s="6"/>
    </row>
    <row r="44" ht="24" customHeight="1" spans="1:13">
      <c r="A44" s="7" t="s">
        <v>94</v>
      </c>
      <c r="B44" s="9" t="s">
        <v>95</v>
      </c>
      <c r="C44" s="8" t="s">
        <v>7</v>
      </c>
      <c r="D44" s="9" t="str">
        <f>CONCATENATE(B44,C44)</f>
        <v>HN202205000021467（评）</v>
      </c>
      <c r="F44" s="7" t="s">
        <v>96</v>
      </c>
      <c r="G44" s="9" t="s">
        <v>97</v>
      </c>
      <c r="H44" s="8" t="s">
        <v>7</v>
      </c>
      <c r="I44" s="2" t="str">
        <f>CONCATENATE(G44,H44)</f>
        <v>HN202205000021468（评）</v>
      </c>
      <c r="K44" s="7"/>
      <c r="L44" s="14"/>
      <c r="M44" s="8"/>
    </row>
    <row r="45" ht="24" customHeight="1" spans="1:13">
      <c r="A45" s="5" t="s">
        <v>98</v>
      </c>
      <c r="B45" s="5"/>
      <c r="C45" s="11"/>
      <c r="D45" s="12"/>
      <c r="E45" s="13"/>
      <c r="F45" s="13"/>
      <c r="G45" s="13"/>
      <c r="H45" s="11"/>
      <c r="I45" s="13"/>
      <c r="M45" s="8"/>
    </row>
    <row r="46" ht="24" customHeight="1" spans="1:14">
      <c r="A46" s="6" t="s">
        <v>3</v>
      </c>
      <c r="B46" s="6" t="s">
        <v>4</v>
      </c>
      <c r="C46" s="6"/>
      <c r="D46" s="6" t="s">
        <v>4</v>
      </c>
      <c r="E46" s="6"/>
      <c r="F46" s="6" t="s">
        <v>3</v>
      </c>
      <c r="G46" s="6" t="s">
        <v>4</v>
      </c>
      <c r="H46" s="6"/>
      <c r="I46" s="6" t="s">
        <v>4</v>
      </c>
      <c r="J46" s="6"/>
      <c r="K46" s="6" t="s">
        <v>3</v>
      </c>
      <c r="L46" s="6" t="s">
        <v>4</v>
      </c>
      <c r="N46" s="6" t="s">
        <v>4</v>
      </c>
    </row>
    <row r="47" ht="24" customHeight="1" spans="1:14">
      <c r="A47" s="7" t="s">
        <v>99</v>
      </c>
      <c r="B47" s="9" t="s">
        <v>100</v>
      </c>
      <c r="C47" s="8" t="s">
        <v>7</v>
      </c>
      <c r="D47" s="9" t="str">
        <f t="shared" ref="D45:D58" si="3">CONCATENATE(B47,C47)</f>
        <v>HN202205000021469（评）</v>
      </c>
      <c r="F47" s="7" t="s">
        <v>101</v>
      </c>
      <c r="G47" s="9" t="s">
        <v>102</v>
      </c>
      <c r="H47" s="8" t="s">
        <v>7</v>
      </c>
      <c r="I47" s="2" t="str">
        <f t="shared" ref="I45:I58" si="4">CONCATENATE(G47,H47)</f>
        <v>HN202205000021476（评）</v>
      </c>
      <c r="K47" s="7" t="s">
        <v>103</v>
      </c>
      <c r="L47" s="9" t="s">
        <v>104</v>
      </c>
      <c r="M47" s="8" t="s">
        <v>7</v>
      </c>
      <c r="N47" s="2" t="str">
        <f t="shared" ref="N45:N57" si="5">CONCATENATE(L47,M47)</f>
        <v>HN202205000021483（评）</v>
      </c>
    </row>
    <row r="48" ht="24" customHeight="1" spans="1:14">
      <c r="A48" s="7" t="s">
        <v>105</v>
      </c>
      <c r="B48" s="9" t="s">
        <v>106</v>
      </c>
      <c r="C48" s="8" t="s">
        <v>7</v>
      </c>
      <c r="D48" s="9" t="str">
        <f t="shared" si="3"/>
        <v>HN202205000021470（评）</v>
      </c>
      <c r="F48" s="7" t="s">
        <v>107</v>
      </c>
      <c r="G48" s="9" t="s">
        <v>108</v>
      </c>
      <c r="H48" s="8" t="s">
        <v>7</v>
      </c>
      <c r="I48" s="2" t="str">
        <f t="shared" si="4"/>
        <v>HN202205000021477（评）</v>
      </c>
      <c r="K48" s="7" t="s">
        <v>109</v>
      </c>
      <c r="L48" s="9" t="s">
        <v>110</v>
      </c>
      <c r="M48" s="8" t="s">
        <v>7</v>
      </c>
      <c r="N48" s="2" t="str">
        <f t="shared" si="5"/>
        <v>HN202205000021484（评）</v>
      </c>
    </row>
    <row r="49" ht="24" customHeight="1" spans="1:14">
      <c r="A49" s="7" t="s">
        <v>111</v>
      </c>
      <c r="B49" s="9" t="s">
        <v>112</v>
      </c>
      <c r="C49" s="8" t="s">
        <v>7</v>
      </c>
      <c r="D49" s="9" t="str">
        <f t="shared" si="3"/>
        <v>HN202205000021471（评）</v>
      </c>
      <c r="F49" s="7" t="s">
        <v>113</v>
      </c>
      <c r="G49" s="9" t="s">
        <v>114</v>
      </c>
      <c r="H49" s="8" t="s">
        <v>7</v>
      </c>
      <c r="I49" s="2" t="str">
        <f t="shared" si="4"/>
        <v>HN202205000021478（评）</v>
      </c>
      <c r="K49" s="7" t="s">
        <v>115</v>
      </c>
      <c r="L49" s="9" t="s">
        <v>116</v>
      </c>
      <c r="M49" s="8" t="s">
        <v>7</v>
      </c>
      <c r="N49" s="2" t="str">
        <f t="shared" si="5"/>
        <v>HN202205000021485（评）</v>
      </c>
    </row>
    <row r="50" ht="24" customHeight="1" spans="1:14">
      <c r="A50" s="7" t="s">
        <v>117</v>
      </c>
      <c r="B50" s="9" t="s">
        <v>118</v>
      </c>
      <c r="C50" s="8" t="s">
        <v>7</v>
      </c>
      <c r="D50" s="9" t="str">
        <f t="shared" si="3"/>
        <v>HN202205000021472（评）</v>
      </c>
      <c r="F50" s="7" t="s">
        <v>119</v>
      </c>
      <c r="G50" s="9" t="s">
        <v>120</v>
      </c>
      <c r="H50" s="8" t="s">
        <v>7</v>
      </c>
      <c r="I50" s="2" t="str">
        <f t="shared" si="4"/>
        <v>HN202205000021479（评）</v>
      </c>
      <c r="K50" s="7" t="s">
        <v>121</v>
      </c>
      <c r="L50" s="9" t="s">
        <v>122</v>
      </c>
      <c r="M50" s="8" t="s">
        <v>7</v>
      </c>
      <c r="N50" s="2" t="str">
        <f t="shared" si="5"/>
        <v>HN202205000021486（评）</v>
      </c>
    </row>
    <row r="51" ht="24" customHeight="1" spans="1:14">
      <c r="A51" s="7" t="s">
        <v>123</v>
      </c>
      <c r="B51" s="9" t="s">
        <v>124</v>
      </c>
      <c r="C51" s="8" t="s">
        <v>7</v>
      </c>
      <c r="D51" s="9" t="str">
        <f t="shared" si="3"/>
        <v>HN202205000021473（评）</v>
      </c>
      <c r="F51" s="7" t="s">
        <v>125</v>
      </c>
      <c r="G51" s="9" t="s">
        <v>126</v>
      </c>
      <c r="H51" s="8" t="s">
        <v>7</v>
      </c>
      <c r="I51" s="2" t="str">
        <f t="shared" si="4"/>
        <v>HN202205000021480（评）</v>
      </c>
      <c r="K51" s="7" t="s">
        <v>127</v>
      </c>
      <c r="L51" s="9" t="s">
        <v>128</v>
      </c>
      <c r="M51" s="8" t="s">
        <v>7</v>
      </c>
      <c r="N51" s="2" t="str">
        <f t="shared" si="5"/>
        <v>HN202205000021487（评）</v>
      </c>
    </row>
    <row r="52" ht="24" customHeight="1" spans="1:14">
      <c r="A52" s="7" t="s">
        <v>129</v>
      </c>
      <c r="B52" s="9" t="s">
        <v>130</v>
      </c>
      <c r="C52" s="8" t="s">
        <v>7</v>
      </c>
      <c r="D52" s="9" t="str">
        <f t="shared" si="3"/>
        <v>HN202205000021474（评）</v>
      </c>
      <c r="F52" s="7" t="s">
        <v>131</v>
      </c>
      <c r="G52" s="9" t="s">
        <v>132</v>
      </c>
      <c r="H52" s="8" t="s">
        <v>7</v>
      </c>
      <c r="I52" s="2" t="str">
        <f t="shared" si="4"/>
        <v>HN202205000021481（评）</v>
      </c>
      <c r="K52" s="7" t="s">
        <v>133</v>
      </c>
      <c r="L52" s="9" t="s">
        <v>134</v>
      </c>
      <c r="M52" s="8" t="s">
        <v>7</v>
      </c>
      <c r="N52" s="2" t="str">
        <f t="shared" si="5"/>
        <v>HN202205000021488（评）</v>
      </c>
    </row>
    <row r="53" ht="24" customHeight="1" spans="1:13">
      <c r="A53" s="7" t="s">
        <v>135</v>
      </c>
      <c r="B53" s="9" t="s">
        <v>136</v>
      </c>
      <c r="C53" s="8" t="s">
        <v>7</v>
      </c>
      <c r="D53" s="9" t="str">
        <f t="shared" si="3"/>
        <v>HN202205000021475（评）</v>
      </c>
      <c r="F53" s="7" t="s">
        <v>137</v>
      </c>
      <c r="G53" s="9" t="s">
        <v>138</v>
      </c>
      <c r="H53" s="8" t="s">
        <v>7</v>
      </c>
      <c r="I53" s="2" t="str">
        <f t="shared" si="4"/>
        <v>HN202205000021482（评）</v>
      </c>
      <c r="K53" s="7"/>
      <c r="L53" s="14"/>
      <c r="M53" s="8"/>
    </row>
    <row r="54" ht="24" customHeight="1" spans="1:13">
      <c r="A54" s="5" t="s">
        <v>139</v>
      </c>
      <c r="B54" s="5"/>
      <c r="C54" s="11"/>
      <c r="D54" s="12"/>
      <c r="E54" s="13"/>
      <c r="F54" s="13"/>
      <c r="G54" s="13"/>
      <c r="H54" s="11" t="s">
        <v>7</v>
      </c>
      <c r="I54" s="13"/>
      <c r="M54" s="8"/>
    </row>
    <row r="55" ht="24" customHeight="1" spans="1:14">
      <c r="A55" s="6" t="s">
        <v>3</v>
      </c>
      <c r="B55" s="6" t="s">
        <v>4</v>
      </c>
      <c r="C55" s="6"/>
      <c r="D55" s="6" t="s">
        <v>4</v>
      </c>
      <c r="E55" s="6"/>
      <c r="F55" s="6" t="s">
        <v>3</v>
      </c>
      <c r="G55" s="6" t="s">
        <v>4</v>
      </c>
      <c r="H55" s="6"/>
      <c r="I55" s="6" t="s">
        <v>4</v>
      </c>
      <c r="J55" s="6"/>
      <c r="K55" s="6"/>
      <c r="L55" s="6"/>
      <c r="N55" s="6"/>
    </row>
    <row r="56" ht="24" customHeight="1" spans="1:13">
      <c r="A56" s="7" t="s">
        <v>140</v>
      </c>
      <c r="B56" s="9" t="s">
        <v>141</v>
      </c>
      <c r="C56" s="8" t="s">
        <v>7</v>
      </c>
      <c r="D56" s="9" t="str">
        <f>CONCATENATE(B56,C56)</f>
        <v>HN202205000021489（评）</v>
      </c>
      <c r="F56" s="7" t="s">
        <v>142</v>
      </c>
      <c r="G56" s="9" t="s">
        <v>143</v>
      </c>
      <c r="H56" s="8" t="s">
        <v>7</v>
      </c>
      <c r="I56" s="2" t="str">
        <f>CONCATENATE(G56,H56)</f>
        <v>HN202205000021490（评）</v>
      </c>
      <c r="K56" s="7"/>
      <c r="L56" s="14"/>
      <c r="M56" s="8"/>
    </row>
    <row r="57" ht="24" customHeight="1" spans="1:13">
      <c r="A57" s="5" t="s">
        <v>144</v>
      </c>
      <c r="B57" s="5"/>
      <c r="C57" s="11"/>
      <c r="D57" s="12"/>
      <c r="E57" s="13"/>
      <c r="F57" s="13"/>
      <c r="G57" s="13"/>
      <c r="H57" s="11"/>
      <c r="I57" s="13"/>
      <c r="M57" s="8"/>
    </row>
    <row r="58" ht="24" customHeight="1" spans="1:14">
      <c r="A58" s="6" t="s">
        <v>3</v>
      </c>
      <c r="B58" s="6" t="s">
        <v>4</v>
      </c>
      <c r="C58" s="6"/>
      <c r="D58" s="6" t="s">
        <v>4</v>
      </c>
      <c r="E58" s="6"/>
      <c r="F58" s="6" t="s">
        <v>3</v>
      </c>
      <c r="G58" s="6" t="s">
        <v>4</v>
      </c>
      <c r="H58" s="6"/>
      <c r="I58" s="6" t="s">
        <v>4</v>
      </c>
      <c r="J58" s="6"/>
      <c r="K58" s="6" t="s">
        <v>3</v>
      </c>
      <c r="L58" s="6" t="s">
        <v>4</v>
      </c>
      <c r="N58" s="6" t="s">
        <v>4</v>
      </c>
    </row>
    <row r="59" ht="24" customHeight="1" spans="1:14">
      <c r="A59" s="7" t="s">
        <v>145</v>
      </c>
      <c r="B59" s="9" t="s">
        <v>146</v>
      </c>
      <c r="C59" s="8" t="s">
        <v>7</v>
      </c>
      <c r="D59" s="9" t="str">
        <f>CONCATENATE(B59,C59)</f>
        <v>HN202205000021491（评）</v>
      </c>
      <c r="F59" s="7" t="s">
        <v>147</v>
      </c>
      <c r="G59" s="9" t="s">
        <v>148</v>
      </c>
      <c r="H59" s="8" t="s">
        <v>7</v>
      </c>
      <c r="I59" s="2" t="str">
        <f>CONCATENATE(G59,H59)</f>
        <v>HN202205000021495（评）</v>
      </c>
      <c r="K59" s="7" t="s">
        <v>149</v>
      </c>
      <c r="L59" s="9" t="s">
        <v>150</v>
      </c>
      <c r="M59" s="8" t="s">
        <v>7</v>
      </c>
      <c r="N59" s="2" t="str">
        <f>CONCATENATE(L59,M59)</f>
        <v>HN202205000021499（评）</v>
      </c>
    </row>
    <row r="60" ht="24" customHeight="1" spans="1:14">
      <c r="A60" s="7" t="s">
        <v>151</v>
      </c>
      <c r="B60" s="9" t="s">
        <v>152</v>
      </c>
      <c r="C60" s="8" t="s">
        <v>7</v>
      </c>
      <c r="D60" s="9" t="str">
        <f>CONCATENATE(B60,C60)</f>
        <v>HN202205000021492（评）</v>
      </c>
      <c r="F60" s="7" t="s">
        <v>153</v>
      </c>
      <c r="G60" s="9" t="s">
        <v>154</v>
      </c>
      <c r="H60" s="8" t="s">
        <v>7</v>
      </c>
      <c r="I60" s="2" t="str">
        <f>CONCATENATE(G60,H60)</f>
        <v>HN202205000021496（评）</v>
      </c>
      <c r="K60" s="7" t="s">
        <v>155</v>
      </c>
      <c r="L60" s="9" t="s">
        <v>156</v>
      </c>
      <c r="M60" s="8" t="s">
        <v>7</v>
      </c>
      <c r="N60" s="2" t="str">
        <f>CONCATENATE(L60,M60)</f>
        <v>HN202205000021500（评）</v>
      </c>
    </row>
    <row r="61" ht="24" customHeight="1" spans="1:14">
      <c r="A61" s="7" t="s">
        <v>157</v>
      </c>
      <c r="B61" s="9" t="s">
        <v>158</v>
      </c>
      <c r="C61" s="8" t="s">
        <v>7</v>
      </c>
      <c r="D61" s="9" t="str">
        <f>CONCATENATE(B61,C61)</f>
        <v>HN202205000021493（评）</v>
      </c>
      <c r="F61" s="7" t="s">
        <v>159</v>
      </c>
      <c r="G61" s="9" t="s">
        <v>160</v>
      </c>
      <c r="H61" s="8" t="s">
        <v>7</v>
      </c>
      <c r="I61" s="2" t="str">
        <f>CONCATENATE(G61,H61)</f>
        <v>HN202205000021497（评）</v>
      </c>
      <c r="K61" s="7" t="s">
        <v>161</v>
      </c>
      <c r="L61" s="9" t="s">
        <v>162</v>
      </c>
      <c r="M61" s="8" t="s">
        <v>7</v>
      </c>
      <c r="N61" s="2" t="str">
        <f>CONCATENATE(L61,M61)</f>
        <v>HN202205000021501（评）</v>
      </c>
    </row>
    <row r="62" ht="24" customHeight="1" spans="1:13">
      <c r="A62" s="7" t="s">
        <v>163</v>
      </c>
      <c r="B62" s="9" t="s">
        <v>164</v>
      </c>
      <c r="C62" s="8" t="s">
        <v>7</v>
      </c>
      <c r="D62" s="9" t="str">
        <f>CONCATENATE(B62,C62)</f>
        <v>HN202205000021494（评）</v>
      </c>
      <c r="F62" s="7" t="s">
        <v>165</v>
      </c>
      <c r="G62" s="9" t="s">
        <v>166</v>
      </c>
      <c r="H62" s="8" t="s">
        <v>7</v>
      </c>
      <c r="I62" s="2" t="str">
        <f>CONCATENATE(G62,H62)</f>
        <v>HN202205000021498（评）</v>
      </c>
      <c r="K62" s="7"/>
      <c r="L62" s="14"/>
      <c r="M62" s="8"/>
    </row>
    <row r="63" ht="24" customHeight="1" spans="1:13">
      <c r="A63" s="5" t="s">
        <v>167</v>
      </c>
      <c r="B63" s="5"/>
      <c r="C63" s="11"/>
      <c r="D63" s="12"/>
      <c r="E63" s="13"/>
      <c r="F63" s="13"/>
      <c r="G63" s="13"/>
      <c r="H63" s="11"/>
      <c r="I63" s="13"/>
      <c r="M63" s="8"/>
    </row>
    <row r="64" ht="24" customHeight="1" spans="1:14">
      <c r="A64" s="6" t="s">
        <v>3</v>
      </c>
      <c r="B64" s="6" t="s">
        <v>4</v>
      </c>
      <c r="C64" s="6"/>
      <c r="D64" s="6" t="s">
        <v>4</v>
      </c>
      <c r="E64" s="6"/>
      <c r="F64" s="6" t="s">
        <v>3</v>
      </c>
      <c r="G64" s="6" t="s">
        <v>4</v>
      </c>
      <c r="H64" s="6"/>
      <c r="I64" s="6" t="s">
        <v>4</v>
      </c>
      <c r="J64" s="6"/>
      <c r="K64" s="6" t="s">
        <v>3</v>
      </c>
      <c r="L64" s="6" t="s">
        <v>4</v>
      </c>
      <c r="N64" s="6" t="s">
        <v>4</v>
      </c>
    </row>
    <row r="65" ht="24" customHeight="1" spans="1:14">
      <c r="A65" s="7" t="s">
        <v>168</v>
      </c>
      <c r="B65" s="9" t="s">
        <v>169</v>
      </c>
      <c r="C65" s="8" t="s">
        <v>7</v>
      </c>
      <c r="D65" s="9" t="str">
        <f>CONCATENATE(B65,C65)</f>
        <v>HN202205000021502（评）</v>
      </c>
      <c r="F65" s="7" t="s">
        <v>170</v>
      </c>
      <c r="G65" s="9" t="s">
        <v>171</v>
      </c>
      <c r="H65" s="8" t="s">
        <v>7</v>
      </c>
      <c r="I65" s="2" t="str">
        <f>CONCATENATE(G65,H65)</f>
        <v>HN202205000021503（评）</v>
      </c>
      <c r="K65" s="7" t="s">
        <v>172</v>
      </c>
      <c r="L65" s="9" t="s">
        <v>173</v>
      </c>
      <c r="M65" s="8" t="s">
        <v>7</v>
      </c>
      <c r="N65" s="2" t="str">
        <f>CONCATENATE(L65,M65)</f>
        <v>HN202205000021504（评）</v>
      </c>
    </row>
    <row r="66" ht="24" customHeight="1" spans="1:13">
      <c r="A66" s="5" t="s">
        <v>174</v>
      </c>
      <c r="B66" s="5"/>
      <c r="C66" s="11"/>
      <c r="D66" s="12"/>
      <c r="E66" s="13"/>
      <c r="F66" s="13"/>
      <c r="G66" s="13"/>
      <c r="H66" s="11"/>
      <c r="I66" s="13"/>
      <c r="M66" s="8"/>
    </row>
    <row r="67" ht="24" customHeight="1" spans="1:14">
      <c r="A67" s="6" t="s">
        <v>3</v>
      </c>
      <c r="B67" s="6" t="s">
        <v>4</v>
      </c>
      <c r="C67" s="6"/>
      <c r="D67" s="6" t="s">
        <v>4</v>
      </c>
      <c r="E67" s="6"/>
      <c r="F67" s="6" t="s">
        <v>3</v>
      </c>
      <c r="G67" s="6" t="s">
        <v>4</v>
      </c>
      <c r="H67" s="6"/>
      <c r="I67" s="6" t="s">
        <v>4</v>
      </c>
      <c r="J67" s="6"/>
      <c r="K67" s="6"/>
      <c r="L67" s="6"/>
      <c r="N67" s="6"/>
    </row>
    <row r="68" ht="24" customHeight="1" spans="1:13">
      <c r="A68" s="7" t="s">
        <v>175</v>
      </c>
      <c r="B68" s="9" t="s">
        <v>176</v>
      </c>
      <c r="C68" s="8" t="s">
        <v>7</v>
      </c>
      <c r="D68" s="9" t="str">
        <f>CONCATENATE(B68,C68)</f>
        <v>HN202205000021505（评）</v>
      </c>
      <c r="F68" s="7" t="s">
        <v>177</v>
      </c>
      <c r="G68" s="9" t="s">
        <v>178</v>
      </c>
      <c r="H68" s="8" t="s">
        <v>7</v>
      </c>
      <c r="I68" s="2" t="str">
        <f>CONCATENATE(G68,H68)</f>
        <v>HN202205000021506（评）</v>
      </c>
      <c r="K68" s="18"/>
      <c r="L68" s="14"/>
      <c r="M68" s="8"/>
    </row>
    <row r="69" ht="24" customHeight="1" spans="1:13">
      <c r="A69" s="5" t="s">
        <v>179</v>
      </c>
      <c r="B69" s="5"/>
      <c r="C69" s="11"/>
      <c r="D69" s="12"/>
      <c r="E69" s="13"/>
      <c r="F69" s="13"/>
      <c r="G69" s="13"/>
      <c r="H69" s="11"/>
      <c r="I69" s="13"/>
      <c r="M69" s="8"/>
    </row>
    <row r="70" ht="24" customHeight="1" spans="1:14">
      <c r="A70" s="6" t="s">
        <v>3</v>
      </c>
      <c r="B70" s="6" t="s">
        <v>4</v>
      </c>
      <c r="C70" s="6"/>
      <c r="D70" s="6" t="s">
        <v>4</v>
      </c>
      <c r="E70" s="6"/>
      <c r="F70" s="6" t="s">
        <v>3</v>
      </c>
      <c r="G70" s="6" t="s">
        <v>4</v>
      </c>
      <c r="H70" s="6"/>
      <c r="I70" s="6" t="s">
        <v>4</v>
      </c>
      <c r="J70" s="6"/>
      <c r="K70" s="6" t="s">
        <v>3</v>
      </c>
      <c r="L70" s="6" t="s">
        <v>4</v>
      </c>
      <c r="N70" s="6" t="s">
        <v>4</v>
      </c>
    </row>
    <row r="71" ht="24" customHeight="1" spans="1:14">
      <c r="A71" s="7" t="s">
        <v>180</v>
      </c>
      <c r="B71" s="9" t="s">
        <v>181</v>
      </c>
      <c r="C71" s="8" t="s">
        <v>7</v>
      </c>
      <c r="D71" s="9" t="str">
        <f>CONCATENATE(B71,C71)</f>
        <v>HN202205000021507（评）</v>
      </c>
      <c r="F71" s="7" t="s">
        <v>182</v>
      </c>
      <c r="G71" s="9" t="s">
        <v>183</v>
      </c>
      <c r="H71" s="8" t="s">
        <v>7</v>
      </c>
      <c r="I71" s="2" t="str">
        <f>CONCATENATE(G71,H71)</f>
        <v>HN202205000021509（评）</v>
      </c>
      <c r="K71" s="7" t="s">
        <v>184</v>
      </c>
      <c r="L71" s="9" t="s">
        <v>185</v>
      </c>
      <c r="M71" s="8" t="s">
        <v>7</v>
      </c>
      <c r="N71" s="2" t="str">
        <f>CONCATENATE(L71,M71)</f>
        <v>HN202205000021511（评）</v>
      </c>
    </row>
    <row r="72" ht="24" customHeight="1" spans="1:13">
      <c r="A72" s="7" t="s">
        <v>186</v>
      </c>
      <c r="B72" s="9" t="s">
        <v>187</v>
      </c>
      <c r="C72" s="8" t="s">
        <v>7</v>
      </c>
      <c r="D72" s="9" t="str">
        <f>CONCATENATE(B72,C72)</f>
        <v>HN202205000021508（评）</v>
      </c>
      <c r="F72" s="7" t="s">
        <v>188</v>
      </c>
      <c r="G72" s="9" t="s">
        <v>189</v>
      </c>
      <c r="H72" s="8" t="s">
        <v>7</v>
      </c>
      <c r="I72" s="2" t="str">
        <f>CONCATENATE(G72,H72)</f>
        <v>HN202205000021510（评）</v>
      </c>
      <c r="K72" s="7"/>
      <c r="L72" s="14"/>
      <c r="M72" s="8"/>
    </row>
    <row r="73" ht="24" customHeight="1" spans="1:13">
      <c r="A73" s="5" t="s">
        <v>190</v>
      </c>
      <c r="B73" s="5"/>
      <c r="C73" s="11"/>
      <c r="D73" s="12"/>
      <c r="E73" s="13"/>
      <c r="F73" s="13"/>
      <c r="G73" s="13"/>
      <c r="H73" s="11"/>
      <c r="I73" s="13"/>
      <c r="M73" s="8"/>
    </row>
    <row r="74" ht="24" customHeight="1" spans="1:14">
      <c r="A74" s="6" t="s">
        <v>3</v>
      </c>
      <c r="B74" s="6" t="s">
        <v>4</v>
      </c>
      <c r="C74" s="6"/>
      <c r="D74" s="6" t="s">
        <v>4</v>
      </c>
      <c r="E74" s="6"/>
      <c r="F74" s="6" t="s">
        <v>3</v>
      </c>
      <c r="G74" s="6" t="s">
        <v>4</v>
      </c>
      <c r="H74" s="6"/>
      <c r="I74" s="6" t="s">
        <v>4</v>
      </c>
      <c r="J74" s="6"/>
      <c r="K74" s="6" t="s">
        <v>3</v>
      </c>
      <c r="L74" s="6" t="s">
        <v>4</v>
      </c>
      <c r="N74" s="6" t="s">
        <v>4</v>
      </c>
    </row>
    <row r="75" ht="26" customHeight="1" spans="1:14">
      <c r="A75" s="7" t="s">
        <v>191</v>
      </c>
      <c r="B75" s="9" t="s">
        <v>192</v>
      </c>
      <c r="C75" s="8" t="s">
        <v>7</v>
      </c>
      <c r="D75" s="9" t="str">
        <f>CONCATENATE(B75,C75)</f>
        <v>HN202205000021512（评）</v>
      </c>
      <c r="F75" s="7" t="s">
        <v>193</v>
      </c>
      <c r="G75" s="9" t="s">
        <v>194</v>
      </c>
      <c r="H75" s="8" t="s">
        <v>7</v>
      </c>
      <c r="I75" s="2" t="str">
        <f>CONCATENATE(G75,H75)</f>
        <v>HN202205000021516（评）</v>
      </c>
      <c r="K75" s="7" t="s">
        <v>195</v>
      </c>
      <c r="L75" s="9" t="s">
        <v>196</v>
      </c>
      <c r="M75" s="8" t="s">
        <v>7</v>
      </c>
      <c r="N75" s="2" t="str">
        <f>CONCATENATE(L75,M75)</f>
        <v>HN202205000021520（评）</v>
      </c>
    </row>
    <row r="76" ht="26" customHeight="1" spans="1:14">
      <c r="A76" s="7" t="s">
        <v>197</v>
      </c>
      <c r="B76" s="9" t="s">
        <v>198</v>
      </c>
      <c r="C76" s="8" t="s">
        <v>7</v>
      </c>
      <c r="D76" s="9" t="str">
        <f>CONCATENATE(B76,C76)</f>
        <v>HN202205000021513（评）</v>
      </c>
      <c r="F76" s="7" t="s">
        <v>199</v>
      </c>
      <c r="G76" s="9" t="s">
        <v>200</v>
      </c>
      <c r="H76" s="8" t="s">
        <v>7</v>
      </c>
      <c r="I76" s="2" t="str">
        <f>CONCATENATE(G76,H76)</f>
        <v>HN202205000021517（评）</v>
      </c>
      <c r="K76" s="7" t="s">
        <v>201</v>
      </c>
      <c r="L76" s="9" t="s">
        <v>202</v>
      </c>
      <c r="M76" s="8" t="s">
        <v>7</v>
      </c>
      <c r="N76" s="2" t="str">
        <f>CONCATENATE(L76,M76)</f>
        <v>HN202205000021521（评）</v>
      </c>
    </row>
    <row r="77" ht="26" customHeight="1" spans="1:13">
      <c r="A77" s="7" t="s">
        <v>203</v>
      </c>
      <c r="B77" s="9" t="s">
        <v>204</v>
      </c>
      <c r="C77" s="8" t="s">
        <v>7</v>
      </c>
      <c r="D77" s="9" t="str">
        <f>CONCATENATE(B77,C77)</f>
        <v>HN202205000021514（评）</v>
      </c>
      <c r="F77" s="7" t="s">
        <v>205</v>
      </c>
      <c r="G77" s="9" t="s">
        <v>206</v>
      </c>
      <c r="H77" s="8" t="s">
        <v>7</v>
      </c>
      <c r="I77" s="2" t="str">
        <f>CONCATENATE(G77,H77)</f>
        <v>HN202205000021518（评）</v>
      </c>
      <c r="K77" s="7"/>
      <c r="L77" s="14"/>
      <c r="M77" s="8"/>
    </row>
    <row r="78" ht="26" customHeight="1" spans="1:13">
      <c r="A78" s="7" t="s">
        <v>207</v>
      </c>
      <c r="B78" s="9" t="s">
        <v>208</v>
      </c>
      <c r="C78" s="8" t="s">
        <v>7</v>
      </c>
      <c r="D78" s="9" t="str">
        <f>CONCATENATE(B78,C78)</f>
        <v>HN202205000021515（评）</v>
      </c>
      <c r="F78" s="7" t="s">
        <v>209</v>
      </c>
      <c r="G78" s="9" t="s">
        <v>210</v>
      </c>
      <c r="H78" s="8" t="s">
        <v>7</v>
      </c>
      <c r="I78" s="2" t="str">
        <f>CONCATENATE(G78,H78)</f>
        <v>HN202205000021519（评）</v>
      </c>
      <c r="M78" s="8"/>
    </row>
    <row r="79" ht="24" customHeight="1" spans="1:13">
      <c r="A79" s="5" t="s">
        <v>211</v>
      </c>
      <c r="B79" s="5"/>
      <c r="C79" s="11"/>
      <c r="D79" s="12"/>
      <c r="E79" s="13"/>
      <c r="F79" s="13"/>
      <c r="G79" s="13"/>
      <c r="H79" s="11"/>
      <c r="I79" s="13"/>
      <c r="M79" s="8"/>
    </row>
    <row r="80" ht="24" customHeight="1" spans="1:14">
      <c r="A80" s="6" t="s">
        <v>3</v>
      </c>
      <c r="B80" s="6" t="s">
        <v>4</v>
      </c>
      <c r="C80" s="6"/>
      <c r="D80" s="6" t="s">
        <v>4</v>
      </c>
      <c r="E80" s="6"/>
      <c r="F80" s="6"/>
      <c r="G80" s="6"/>
      <c r="H80" s="6"/>
      <c r="I80" s="6"/>
      <c r="J80" s="6"/>
      <c r="K80" s="6"/>
      <c r="L80" s="6"/>
      <c r="N80" s="6"/>
    </row>
    <row r="81" ht="26" customHeight="1" spans="1:13">
      <c r="A81" s="7" t="s">
        <v>212</v>
      </c>
      <c r="B81" s="9" t="s">
        <v>213</v>
      </c>
      <c r="C81" s="8" t="s">
        <v>7</v>
      </c>
      <c r="D81" s="9" t="str">
        <f>CONCATENATE(B81,C81)</f>
        <v>HN202205000021522（评）</v>
      </c>
      <c r="F81" s="15"/>
      <c r="G81" s="14"/>
      <c r="H81" s="8"/>
      <c r="K81" s="15"/>
      <c r="L81" s="14"/>
      <c r="M81" s="8"/>
    </row>
    <row r="82" ht="24" customHeight="1" spans="1:14">
      <c r="A82" s="17" t="s">
        <v>214</v>
      </c>
      <c r="B82" s="17"/>
      <c r="C82" s="17"/>
      <c r="D82" s="17"/>
      <c r="E82" s="17"/>
      <c r="F82" s="17"/>
      <c r="G82" s="17"/>
      <c r="H82" s="17"/>
      <c r="I82" s="17"/>
      <c r="K82" s="17"/>
      <c r="L82" s="17"/>
      <c r="N82" s="2" t="str">
        <f>CONCATENATE(L82,M82)</f>
        <v/>
      </c>
    </row>
    <row r="83" ht="24" customHeight="1" spans="1:14">
      <c r="A83" s="6" t="s">
        <v>3</v>
      </c>
      <c r="B83" s="6" t="s">
        <v>4</v>
      </c>
      <c r="C83" s="6"/>
      <c r="D83" s="6" t="s">
        <v>4</v>
      </c>
      <c r="E83" s="6"/>
      <c r="F83" s="6"/>
      <c r="G83" s="6"/>
      <c r="H83" s="6"/>
      <c r="I83" s="6"/>
      <c r="K83" s="6"/>
      <c r="L83" s="6"/>
      <c r="N83" s="2" t="str">
        <f>CONCATENATE(L83,M83)</f>
        <v/>
      </c>
    </row>
    <row r="84" ht="24" customHeight="1" spans="1:14">
      <c r="A84" s="7" t="s">
        <v>215</v>
      </c>
      <c r="B84" s="9" t="s">
        <v>216</v>
      </c>
      <c r="C84" s="8" t="s">
        <v>7</v>
      </c>
      <c r="D84" s="9" t="str">
        <f>CONCATENATE(B84,C84)</f>
        <v>HN202205000021523（评）</v>
      </c>
      <c r="F84" s="7"/>
      <c r="G84" s="14"/>
      <c r="H84" s="8"/>
      <c r="K84" s="15"/>
      <c r="L84" s="14"/>
      <c r="N84" s="2" t="str">
        <f>CONCATENATE(L84,M84)</f>
        <v/>
      </c>
    </row>
    <row r="85" ht="24" customHeight="1" spans="1:14">
      <c r="A85" s="17" t="s">
        <v>217</v>
      </c>
      <c r="B85" s="17"/>
      <c r="C85" s="17"/>
      <c r="D85" s="17"/>
      <c r="E85" s="17"/>
      <c r="F85" s="17"/>
      <c r="G85" s="17"/>
      <c r="H85" s="17"/>
      <c r="I85" s="17"/>
      <c r="K85" s="17"/>
      <c r="L85" s="17"/>
      <c r="N85" s="2" t="str">
        <f>CONCATENATE(L85,M85)</f>
        <v/>
      </c>
    </row>
    <row r="86" ht="24" customHeight="1" spans="1:14">
      <c r="A86" s="6" t="s">
        <v>3</v>
      </c>
      <c r="B86" s="6" t="s">
        <v>4</v>
      </c>
      <c r="C86" s="6"/>
      <c r="D86" s="6" t="s">
        <v>4</v>
      </c>
      <c r="E86" s="6"/>
      <c r="F86" s="6"/>
      <c r="G86" s="6"/>
      <c r="H86" s="6"/>
      <c r="I86" s="6"/>
      <c r="J86" s="6"/>
      <c r="K86" s="6"/>
      <c r="L86" s="6"/>
      <c r="N86" s="6"/>
    </row>
    <row r="87" ht="24" customHeight="1" spans="1:13">
      <c r="A87" s="7" t="s">
        <v>218</v>
      </c>
      <c r="B87" s="9" t="s">
        <v>219</v>
      </c>
      <c r="C87" s="8" t="s">
        <v>7</v>
      </c>
      <c r="D87" s="9" t="str">
        <f>CONCATENATE(B87,C87)</f>
        <v>HN202205000021524（评）</v>
      </c>
      <c r="F87" s="7"/>
      <c r="G87" s="14"/>
      <c r="H87" s="8"/>
      <c r="K87" s="7"/>
      <c r="L87" s="14"/>
      <c r="M87" s="8"/>
    </row>
  </sheetData>
  <mergeCells count="4">
    <mergeCell ref="A2:N2"/>
    <mergeCell ref="A33:I33"/>
    <mergeCell ref="A82:I82"/>
    <mergeCell ref="A85:I85"/>
  </mergeCells>
  <conditionalFormatting sqref="K53">
    <cfRule type="duplicateValues" dxfId="0" priority="3"/>
  </conditionalFormatting>
  <pageMargins left="0.354166666666667" right="0.275" top="0.826388888888889" bottom="0.629861111111111" header="0.393055555555556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2023-04-16T19:31:00Z</dcterms:created>
  <dcterms:modified xsi:type="dcterms:W3CDTF">2023-06-07T09:23:15Z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>E322898BC7206F8503DC7F644DE6422D</vt:lpwstr>
  </property>
</Properties>
</file>