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综合成绩" sheetId="1" r:id="rId1"/>
  </sheets>
  <definedNames>
    <definedName name="_xlnm.Print_Titles" localSheetId="0">综合成绩!$1:$2</definedName>
    <definedName name="_xlnm._FilterDatabase" localSheetId="0" hidden="1">综合成绩!$A$2:$K$49</definedName>
  </definedNames>
  <calcPr calcId="144525" fullPrecision="0"/>
</workbook>
</file>

<file path=xl/sharedStrings.xml><?xml version="1.0" encoding="utf-8"?>
<sst xmlns="http://schemas.openxmlformats.org/spreadsheetml/2006/main" count="195" uniqueCount="129">
  <si>
    <t>附件3：海南省仁德学校2024年招才引智公开招聘人员
综合成绩汇总表（第Ⅱ类岗位）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</si>
  <si>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</si>
  <si>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</si>
  <si>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</si>
  <si>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</si>
  <si>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</si>
  <si>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</si>
  <si>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</si>
  <si>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</si>
  <si>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</si>
  <si>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</si>
  <si>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</si>
  <si>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0205-历史教师</t>
  </si>
  <si>
    <t>202501110426</t>
  </si>
  <si>
    <t>刘雯馨</t>
  </si>
  <si>
    <t>1</t>
  </si>
  <si>
    <t>0204-道德与法治教师</t>
  </si>
  <si>
    <t>202501110412</t>
  </si>
  <si>
    <t>刘慈玲</t>
  </si>
  <si>
    <t>202501110413</t>
  </si>
  <si>
    <t>朱玲</t>
  </si>
  <si>
    <t>2</t>
  </si>
  <si>
    <t>0203-英语教师</t>
  </si>
  <si>
    <t>202501110309</t>
  </si>
  <si>
    <t>黄疆业</t>
  </si>
  <si>
    <t>202501110327</t>
  </si>
  <si>
    <t>张芯苡</t>
  </si>
  <si>
    <t>202501110312</t>
  </si>
  <si>
    <t>符燕丽</t>
  </si>
  <si>
    <t>3</t>
  </si>
  <si>
    <t>0201-语文教师</t>
  </si>
  <si>
    <t>202501110120</t>
  </si>
  <si>
    <t>唐娥飞</t>
  </si>
  <si>
    <t>202501110114</t>
  </si>
  <si>
    <t>陈浩</t>
  </si>
  <si>
    <t>202501110201</t>
  </si>
  <si>
    <t>唐诗雨</t>
  </si>
  <si>
    <t>202501110208</t>
  </si>
  <si>
    <t>崔欣</t>
  </si>
  <si>
    <t>202501110124</t>
  </si>
  <si>
    <t>王再伶</t>
  </si>
  <si>
    <t>面试缺考</t>
  </si>
  <si>
    <t>202501110105</t>
  </si>
  <si>
    <t>张婕</t>
  </si>
  <si>
    <t>0202-数学教师</t>
  </si>
  <si>
    <t>202501110214</t>
  </si>
  <si>
    <t>王康强</t>
  </si>
  <si>
    <t>0206-地理教师</t>
  </si>
  <si>
    <t>202501110509</t>
  </si>
  <si>
    <t>曾小云</t>
  </si>
  <si>
    <t>202501110504</t>
  </si>
  <si>
    <t>王娜</t>
  </si>
  <si>
    <t>202501110516</t>
  </si>
  <si>
    <t>黄大志</t>
  </si>
  <si>
    <t>0207-物理教师</t>
  </si>
  <si>
    <t>202501110526</t>
  </si>
  <si>
    <t>张瑞传</t>
  </si>
  <si>
    <t>202501110524</t>
  </si>
  <si>
    <t>张昌麒</t>
  </si>
  <si>
    <t>202501110522</t>
  </si>
  <si>
    <t>王晓</t>
  </si>
  <si>
    <t>0208-化学教师</t>
  </si>
  <si>
    <t>202501110620</t>
  </si>
  <si>
    <t>赵春月</t>
  </si>
  <si>
    <t>202501110719</t>
  </si>
  <si>
    <t>周明泊</t>
  </si>
  <si>
    <t>202501110619</t>
  </si>
  <si>
    <t>朱南吉</t>
  </si>
  <si>
    <t>0209-生物教师</t>
  </si>
  <si>
    <t>202501110821</t>
  </si>
  <si>
    <t>叶虹艳</t>
  </si>
  <si>
    <t>202501110804</t>
  </si>
  <si>
    <t>陈蓉</t>
  </si>
  <si>
    <t>202501110827</t>
  </si>
  <si>
    <t>苏真</t>
  </si>
  <si>
    <t>0210-信息技术教师</t>
  </si>
  <si>
    <t>202501110917</t>
  </si>
  <si>
    <t>王娟</t>
  </si>
  <si>
    <t>202501110910</t>
  </si>
  <si>
    <t>黎惠娴</t>
  </si>
  <si>
    <t>202501110913</t>
  </si>
  <si>
    <t>李茹</t>
  </si>
  <si>
    <t>0211-音乐教师</t>
  </si>
  <si>
    <t>202501111001</t>
  </si>
  <si>
    <t>朱甜</t>
  </si>
  <si>
    <t>202501110930</t>
  </si>
  <si>
    <t>王范</t>
  </si>
  <si>
    <t>202501111005</t>
  </si>
  <si>
    <t>黄靖靖</t>
  </si>
  <si>
    <t>0212-美术教师</t>
  </si>
  <si>
    <t>202501111007</t>
  </si>
  <si>
    <t>何超</t>
  </si>
  <si>
    <t>202501111009</t>
  </si>
  <si>
    <t>吴小蕊</t>
  </si>
  <si>
    <t>202501111013</t>
  </si>
  <si>
    <t>钟少宁</t>
  </si>
  <si>
    <t>0213-体育教师</t>
  </si>
  <si>
    <t>202501111111</t>
  </si>
  <si>
    <t>朱鸣</t>
  </si>
  <si>
    <t>202501111027</t>
  </si>
  <si>
    <t>童继棉</t>
  </si>
  <si>
    <t>202501111018</t>
  </si>
  <si>
    <t>陈俊宏</t>
  </si>
  <si>
    <t>0216-财务管理</t>
  </si>
  <si>
    <t>202501111227</t>
  </si>
  <si>
    <t>王泰龙</t>
  </si>
  <si>
    <t>202501111305</t>
  </si>
  <si>
    <t>吴秋颜</t>
  </si>
  <si>
    <t>202501111215</t>
  </si>
  <si>
    <t>张鸿滢</t>
  </si>
  <si>
    <t>0217-行政管理</t>
  </si>
  <si>
    <t>202501111619</t>
  </si>
  <si>
    <t>冼小婷</t>
  </si>
  <si>
    <t>202501111409</t>
  </si>
  <si>
    <t>刘龙飞</t>
  </si>
  <si>
    <t>202501111518</t>
  </si>
  <si>
    <t>陈菲</t>
  </si>
  <si>
    <t>202501111315</t>
  </si>
  <si>
    <t>王金玲</t>
  </si>
  <si>
    <t>4</t>
  </si>
  <si>
    <t>202501111318</t>
  </si>
  <si>
    <t>蔡逸霖</t>
  </si>
  <si>
    <t>5</t>
  </si>
  <si>
    <t>202501111316</t>
  </si>
  <si>
    <t>许旭东</t>
  </si>
  <si>
    <t>6</t>
  </si>
  <si>
    <t>202501111524</t>
  </si>
  <si>
    <t>王其</t>
  </si>
  <si>
    <t>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</si>
</sst>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M3" sqref="M3"/>
    </sheetView>
  </sheetViews>
  <sheetFormatPr defaultColWidth="11" defaultRowHeight="33" customHeight="1"/>
  <cols>
    <col min="1" max="1" width="7.12962962962963" style="3" customWidth="1"/>
    <col min="2" max="2" width="30.8796296296296" style="3" customWidth="1"/>
    <col min="3" max="3" width="21.1111111111111" style="3" customWidth="1"/>
    <col min="4" max="4" width="11.3333333333333" style="3" customWidth="1"/>
    <col min="5" max="5" width="15" style="4" customWidth="1"/>
    <col min="6" max="6" width="12.8796296296296" style="4" customWidth="1"/>
    <col min="7" max="7" width="14.2222222222222" style="4" customWidth="1"/>
    <col min="8" max="8" width="12.8796296296296" style="4" customWidth="1"/>
    <col min="9" max="9" width="14.6666666666667" style="4" customWidth="1"/>
    <col min="10" max="10" width="7.87962962962963" style="5" customWidth="1"/>
    <col min="11" max="11" width="12.1296296296296" style="3" customWidth="1"/>
    <col min="12" max="16369" width="11" style="3" customWidth="1"/>
    <col min="16370" max="16384" width="11" style="3"/>
  </cols>
  <sheetData>
    <row r="1" s="1" customFormat="1" ht="54" customHeight="1" spans="1:10">
      <c r="A1" s="6" t="s">
        <v>0</v>
      </c>
      <c r="E1" s="7"/>
      <c r="F1" s="7"/>
      <c r="G1" s="7"/>
      <c r="H1" s="7"/>
      <c r="I1" s="7"/>
      <c r="J1" s="13"/>
    </row>
    <row r="2" s="2" customFormat="1" ht="4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8" t="s">
        <v>11</v>
      </c>
    </row>
    <row r="3" customHeight="1" spans="1:11">
      <c r="A3" s="10">
        <v>1</v>
      </c>
      <c r="B3" s="10" t="s">
        <v>12</v>
      </c>
      <c r="C3" s="16" t="s">
        <v>13</v>
      </c>
      <c r="D3" s="10" t="s">
        <v>14</v>
      </c>
      <c r="E3" s="11">
        <v>69.6</v>
      </c>
      <c r="F3" s="12">
        <f t="shared" ref="F3:F49" si="0">E3*0.5</f>
        <v>34.8</v>
      </c>
      <c r="G3" s="12">
        <v>73.67</v>
      </c>
      <c r="H3" s="12">
        <f t="shared" ref="H3:H49" si="1">G3*0.5</f>
        <v>36.84</v>
      </c>
      <c r="I3" s="12">
        <f t="shared" ref="I3:I49" si="2">F3+H3</f>
        <v>71.64</v>
      </c>
      <c r="J3" s="15" t="s">
        <v>15</v>
      </c>
      <c r="K3" s="10"/>
    </row>
    <row r="4" customHeight="1" spans="1:11">
      <c r="A4" s="10">
        <v>2</v>
      </c>
      <c r="B4" s="10" t="s">
        <v>16</v>
      </c>
      <c r="C4" s="10" t="s">
        <v>17</v>
      </c>
      <c r="D4" s="10" t="s">
        <v>18</v>
      </c>
      <c r="E4" s="11">
        <v>75.2</v>
      </c>
      <c r="F4" s="12">
        <f t="shared" si="0"/>
        <v>37.6</v>
      </c>
      <c r="G4" s="12">
        <v>79.67</v>
      </c>
      <c r="H4" s="12">
        <f t="shared" si="1"/>
        <v>39.84</v>
      </c>
      <c r="I4" s="12">
        <f t="shared" si="2"/>
        <v>77.44</v>
      </c>
      <c r="J4" s="15" t="s">
        <v>15</v>
      </c>
      <c r="K4" s="10"/>
    </row>
    <row r="5" customHeight="1" spans="1:11">
      <c r="A5" s="10">
        <v>3</v>
      </c>
      <c r="B5" s="10" t="s">
        <v>16</v>
      </c>
      <c r="C5" s="10" t="s">
        <v>19</v>
      </c>
      <c r="D5" s="10" t="s">
        <v>20</v>
      </c>
      <c r="E5" s="11">
        <v>74.2</v>
      </c>
      <c r="F5" s="12">
        <f t="shared" si="0"/>
        <v>37.1</v>
      </c>
      <c r="G5" s="12">
        <v>72.33</v>
      </c>
      <c r="H5" s="12">
        <f t="shared" si="1"/>
        <v>36.17</v>
      </c>
      <c r="I5" s="12">
        <f t="shared" si="2"/>
        <v>73.27</v>
      </c>
      <c r="J5" s="15" t="s">
        <v>21</v>
      </c>
      <c r="K5" s="10"/>
    </row>
    <row r="6" customHeight="1" spans="1:11">
      <c r="A6" s="10">
        <v>4</v>
      </c>
      <c r="B6" s="10" t="s">
        <v>22</v>
      </c>
      <c r="C6" s="10" t="s">
        <v>23</v>
      </c>
      <c r="D6" s="10" t="s">
        <v>24</v>
      </c>
      <c r="E6" s="11">
        <v>76</v>
      </c>
      <c r="F6" s="12">
        <f t="shared" si="0"/>
        <v>38</v>
      </c>
      <c r="G6" s="12">
        <v>81</v>
      </c>
      <c r="H6" s="12">
        <f t="shared" si="1"/>
        <v>40.5</v>
      </c>
      <c r="I6" s="12">
        <f t="shared" si="2"/>
        <v>78.5</v>
      </c>
      <c r="J6" s="15" t="s">
        <v>15</v>
      </c>
      <c r="K6" s="10"/>
    </row>
    <row r="7" customHeight="1" spans="1:11">
      <c r="A7" s="10">
        <v>5</v>
      </c>
      <c r="B7" s="10" t="s">
        <v>22</v>
      </c>
      <c r="C7" s="10" t="s">
        <v>25</v>
      </c>
      <c r="D7" s="10" t="s">
        <v>26</v>
      </c>
      <c r="E7" s="11">
        <v>74.3</v>
      </c>
      <c r="F7" s="12">
        <f t="shared" si="0"/>
        <v>37.15</v>
      </c>
      <c r="G7" s="12">
        <v>74.67</v>
      </c>
      <c r="H7" s="12">
        <f t="shared" si="1"/>
        <v>37.34</v>
      </c>
      <c r="I7" s="12">
        <f t="shared" si="2"/>
        <v>74.49</v>
      </c>
      <c r="J7" s="15" t="s">
        <v>21</v>
      </c>
      <c r="K7" s="10"/>
    </row>
    <row r="8" customHeight="1" spans="1:11">
      <c r="A8" s="10">
        <v>6</v>
      </c>
      <c r="B8" s="10" t="s">
        <v>22</v>
      </c>
      <c r="C8" s="10" t="s">
        <v>27</v>
      </c>
      <c r="D8" s="10" t="s">
        <v>28</v>
      </c>
      <c r="E8" s="11">
        <v>78</v>
      </c>
      <c r="F8" s="12">
        <f t="shared" si="0"/>
        <v>39</v>
      </c>
      <c r="G8" s="12">
        <v>67</v>
      </c>
      <c r="H8" s="12">
        <f t="shared" si="1"/>
        <v>33.5</v>
      </c>
      <c r="I8" s="12">
        <f t="shared" si="2"/>
        <v>72.5</v>
      </c>
      <c r="J8" s="15" t="s">
        <v>29</v>
      </c>
      <c r="K8" s="10"/>
    </row>
    <row r="9" customHeight="1" spans="1:11">
      <c r="A9" s="10">
        <v>7</v>
      </c>
      <c r="B9" s="10" t="s">
        <v>30</v>
      </c>
      <c r="C9" s="10" t="s">
        <v>31</v>
      </c>
      <c r="D9" s="10" t="s">
        <v>32</v>
      </c>
      <c r="E9" s="11">
        <v>72.5</v>
      </c>
      <c r="F9" s="12">
        <f t="shared" si="0"/>
        <v>36.25</v>
      </c>
      <c r="G9" s="12">
        <v>77.33</v>
      </c>
      <c r="H9" s="12">
        <f t="shared" si="1"/>
        <v>38.67</v>
      </c>
      <c r="I9" s="12">
        <f t="shared" si="2"/>
        <v>74.92</v>
      </c>
      <c r="J9" s="10">
        <v>1</v>
      </c>
      <c r="K9" s="10"/>
    </row>
    <row r="10" s="3" customFormat="1" customHeight="1" spans="1:11">
      <c r="A10" s="10">
        <v>8</v>
      </c>
      <c r="B10" s="10" t="s">
        <v>30</v>
      </c>
      <c r="C10" s="10" t="s">
        <v>33</v>
      </c>
      <c r="D10" s="10" t="s">
        <v>34</v>
      </c>
      <c r="E10" s="11">
        <v>77.5</v>
      </c>
      <c r="F10" s="12">
        <f t="shared" si="0"/>
        <v>38.75</v>
      </c>
      <c r="G10" s="12">
        <v>68</v>
      </c>
      <c r="H10" s="12">
        <f t="shared" si="1"/>
        <v>34</v>
      </c>
      <c r="I10" s="12">
        <f t="shared" si="2"/>
        <v>72.75</v>
      </c>
      <c r="J10" s="15" t="s">
        <v>21</v>
      </c>
      <c r="K10" s="10"/>
    </row>
    <row r="11" s="3" customFormat="1" customHeight="1" spans="1:11">
      <c r="A11" s="10">
        <v>9</v>
      </c>
      <c r="B11" s="10" t="s">
        <v>30</v>
      </c>
      <c r="C11" s="16" t="s">
        <v>35</v>
      </c>
      <c r="D11" s="10" t="s">
        <v>36</v>
      </c>
      <c r="E11" s="11">
        <v>72.7</v>
      </c>
      <c r="F11" s="12">
        <f t="shared" si="0"/>
        <v>36.35</v>
      </c>
      <c r="G11" s="12">
        <v>63</v>
      </c>
      <c r="H11" s="12">
        <f t="shared" si="1"/>
        <v>31.5</v>
      </c>
      <c r="I11" s="12">
        <f t="shared" si="2"/>
        <v>67.85</v>
      </c>
      <c r="J11" s="10">
        <v>3</v>
      </c>
      <c r="K11" s="10"/>
    </row>
    <row r="12" s="3" customFormat="1" customHeight="1" spans="1:11">
      <c r="A12" s="10">
        <v>10</v>
      </c>
      <c r="B12" s="10" t="s">
        <v>30</v>
      </c>
      <c r="C12" s="10" t="s">
        <v>37</v>
      </c>
      <c r="D12" s="10" t="s">
        <v>38</v>
      </c>
      <c r="E12" s="11">
        <v>72.2</v>
      </c>
      <c r="F12" s="12">
        <f t="shared" si="0"/>
        <v>36.1</v>
      </c>
      <c r="G12" s="12">
        <v>61</v>
      </c>
      <c r="H12" s="12">
        <f t="shared" si="1"/>
        <v>30.5</v>
      </c>
      <c r="I12" s="12">
        <f t="shared" si="2"/>
        <v>66.6</v>
      </c>
      <c r="J12" s="10">
        <v>4</v>
      </c>
      <c r="K12" s="10"/>
    </row>
    <row r="13" s="3" customFormat="1" customHeight="1" spans="1:11">
      <c r="A13" s="10">
        <v>11</v>
      </c>
      <c r="B13" s="10" t="s">
        <v>30</v>
      </c>
      <c r="C13" s="10" t="s">
        <v>39</v>
      </c>
      <c r="D13" s="10" t="s">
        <v>40</v>
      </c>
      <c r="E13" s="11">
        <v>73.7</v>
      </c>
      <c r="F13" s="12">
        <f t="shared" si="0"/>
        <v>36.85</v>
      </c>
      <c r="G13" s="12"/>
      <c r="H13" s="12">
        <f t="shared" si="1"/>
        <v>0</v>
      </c>
      <c r="I13" s="12">
        <f t="shared" si="2"/>
        <v>36.85</v>
      </c>
      <c r="J13" s="10"/>
      <c r="K13" s="10" t="s">
        <v>41</v>
      </c>
    </row>
    <row r="14" s="3" customFormat="1" customHeight="1" spans="1:11">
      <c r="A14" s="10">
        <v>12</v>
      </c>
      <c r="B14" s="10" t="s">
        <v>30</v>
      </c>
      <c r="C14" s="10" t="s">
        <v>42</v>
      </c>
      <c r="D14" s="10" t="s">
        <v>43</v>
      </c>
      <c r="E14" s="11">
        <v>72.8</v>
      </c>
      <c r="F14" s="12">
        <f t="shared" si="0"/>
        <v>36.4</v>
      </c>
      <c r="G14" s="12"/>
      <c r="H14" s="12">
        <f t="shared" si="1"/>
        <v>0</v>
      </c>
      <c r="I14" s="12">
        <f t="shared" si="2"/>
        <v>36.4</v>
      </c>
      <c r="J14" s="10"/>
      <c r="K14" s="10" t="s">
        <v>41</v>
      </c>
    </row>
    <row r="15" s="3" customFormat="1" customHeight="1" spans="1:11">
      <c r="A15" s="10">
        <v>13</v>
      </c>
      <c r="B15" s="10" t="s">
        <v>44</v>
      </c>
      <c r="C15" s="10" t="s">
        <v>45</v>
      </c>
      <c r="D15" s="10" t="s">
        <v>46</v>
      </c>
      <c r="E15" s="11">
        <v>61.9</v>
      </c>
      <c r="F15" s="12">
        <f t="shared" si="0"/>
        <v>30.95</v>
      </c>
      <c r="G15" s="12">
        <v>72.67</v>
      </c>
      <c r="H15" s="12">
        <f t="shared" si="1"/>
        <v>36.34</v>
      </c>
      <c r="I15" s="12">
        <f t="shared" si="2"/>
        <v>67.29</v>
      </c>
      <c r="J15" s="10">
        <v>1</v>
      </c>
      <c r="K15" s="10"/>
    </row>
    <row r="16" s="3" customFormat="1" customHeight="1" spans="1:11">
      <c r="A16" s="10">
        <v>14</v>
      </c>
      <c r="B16" s="10" t="s">
        <v>47</v>
      </c>
      <c r="C16" s="10" t="s">
        <v>48</v>
      </c>
      <c r="D16" s="10" t="s">
        <v>49</v>
      </c>
      <c r="E16" s="11">
        <v>71.8</v>
      </c>
      <c r="F16" s="12">
        <f t="shared" si="0"/>
        <v>35.9</v>
      </c>
      <c r="G16" s="12">
        <v>81</v>
      </c>
      <c r="H16" s="12">
        <f t="shared" si="1"/>
        <v>40.5</v>
      </c>
      <c r="I16" s="12">
        <f t="shared" si="2"/>
        <v>76.4</v>
      </c>
      <c r="J16" s="15" t="s">
        <v>15</v>
      </c>
      <c r="K16" s="10"/>
    </row>
    <row r="17" customHeight="1" spans="1:11">
      <c r="A17" s="10">
        <v>15</v>
      </c>
      <c r="B17" s="10" t="s">
        <v>47</v>
      </c>
      <c r="C17" s="10" t="s">
        <v>50</v>
      </c>
      <c r="D17" s="10" t="s">
        <v>51</v>
      </c>
      <c r="E17" s="11">
        <v>71.1</v>
      </c>
      <c r="F17" s="12">
        <f t="shared" si="0"/>
        <v>35.55</v>
      </c>
      <c r="G17" s="12">
        <v>77.67</v>
      </c>
      <c r="H17" s="12">
        <f t="shared" si="1"/>
        <v>38.84</v>
      </c>
      <c r="I17" s="12">
        <f t="shared" si="2"/>
        <v>74.39</v>
      </c>
      <c r="J17" s="15" t="s">
        <v>21</v>
      </c>
      <c r="K17" s="10"/>
    </row>
    <row r="18" customHeight="1" spans="1:11">
      <c r="A18" s="10">
        <v>16</v>
      </c>
      <c r="B18" s="10" t="s">
        <v>47</v>
      </c>
      <c r="C18" s="10" t="s">
        <v>52</v>
      </c>
      <c r="D18" s="10" t="s">
        <v>53</v>
      </c>
      <c r="E18" s="11">
        <v>74.2</v>
      </c>
      <c r="F18" s="12">
        <f t="shared" si="0"/>
        <v>37.1</v>
      </c>
      <c r="G18" s="12">
        <v>66.67</v>
      </c>
      <c r="H18" s="12">
        <f t="shared" si="1"/>
        <v>33.34</v>
      </c>
      <c r="I18" s="12">
        <f t="shared" si="2"/>
        <v>70.44</v>
      </c>
      <c r="J18" s="10">
        <v>3</v>
      </c>
      <c r="K18" s="10"/>
    </row>
    <row r="19" customHeight="1" spans="1:11">
      <c r="A19" s="10">
        <v>17</v>
      </c>
      <c r="B19" s="10" t="s">
        <v>54</v>
      </c>
      <c r="C19" s="10" t="s">
        <v>55</v>
      </c>
      <c r="D19" s="10" t="s">
        <v>56</v>
      </c>
      <c r="E19" s="11">
        <v>71.2</v>
      </c>
      <c r="F19" s="12">
        <f t="shared" si="0"/>
        <v>35.6</v>
      </c>
      <c r="G19" s="12">
        <v>83.33</v>
      </c>
      <c r="H19" s="12">
        <f t="shared" si="1"/>
        <v>41.67</v>
      </c>
      <c r="I19" s="12">
        <f t="shared" si="2"/>
        <v>77.27</v>
      </c>
      <c r="J19" s="15" t="s">
        <v>15</v>
      </c>
      <c r="K19" s="10"/>
    </row>
    <row r="20" customHeight="1" spans="1:11">
      <c r="A20" s="10">
        <v>18</v>
      </c>
      <c r="B20" s="10" t="s">
        <v>54</v>
      </c>
      <c r="C20" s="10" t="s">
        <v>57</v>
      </c>
      <c r="D20" s="10" t="s">
        <v>58</v>
      </c>
      <c r="E20" s="11">
        <v>72.1</v>
      </c>
      <c r="F20" s="12">
        <f t="shared" si="0"/>
        <v>36.05</v>
      </c>
      <c r="G20" s="12">
        <v>79</v>
      </c>
      <c r="H20" s="12">
        <f t="shared" si="1"/>
        <v>39.5</v>
      </c>
      <c r="I20" s="12">
        <f t="shared" si="2"/>
        <v>75.55</v>
      </c>
      <c r="J20" s="15" t="s">
        <v>21</v>
      </c>
      <c r="K20" s="10"/>
    </row>
    <row r="21" customHeight="1" spans="1:11">
      <c r="A21" s="10">
        <v>19</v>
      </c>
      <c r="B21" s="10" t="s">
        <v>54</v>
      </c>
      <c r="C21" s="10" t="s">
        <v>59</v>
      </c>
      <c r="D21" s="10" t="s">
        <v>60</v>
      </c>
      <c r="E21" s="11">
        <v>69.5</v>
      </c>
      <c r="F21" s="12">
        <f t="shared" si="0"/>
        <v>34.75</v>
      </c>
      <c r="G21" s="12">
        <v>78.67</v>
      </c>
      <c r="H21" s="12">
        <f t="shared" si="1"/>
        <v>39.34</v>
      </c>
      <c r="I21" s="12">
        <f t="shared" si="2"/>
        <v>74.09</v>
      </c>
      <c r="J21" s="15" t="s">
        <v>29</v>
      </c>
      <c r="K21" s="10"/>
    </row>
    <row r="22" customHeight="1" spans="1:11">
      <c r="A22" s="10">
        <v>20</v>
      </c>
      <c r="B22" s="10" t="s">
        <v>61</v>
      </c>
      <c r="C22" s="10" t="s">
        <v>62</v>
      </c>
      <c r="D22" s="10" t="s">
        <v>63</v>
      </c>
      <c r="E22" s="11">
        <v>76.3</v>
      </c>
      <c r="F22" s="12">
        <f t="shared" si="0"/>
        <v>38.15</v>
      </c>
      <c r="G22" s="12">
        <v>82</v>
      </c>
      <c r="H22" s="12">
        <f t="shared" si="1"/>
        <v>41</v>
      </c>
      <c r="I22" s="12">
        <f t="shared" si="2"/>
        <v>79.15</v>
      </c>
      <c r="J22" s="15" t="s">
        <v>15</v>
      </c>
      <c r="K22" s="10"/>
    </row>
    <row r="23" customHeight="1" spans="1:11">
      <c r="A23" s="10">
        <v>21</v>
      </c>
      <c r="B23" s="10" t="s">
        <v>61</v>
      </c>
      <c r="C23" s="10" t="s">
        <v>64</v>
      </c>
      <c r="D23" s="10" t="s">
        <v>65</v>
      </c>
      <c r="E23" s="11">
        <v>72.5</v>
      </c>
      <c r="F23" s="12">
        <f t="shared" si="0"/>
        <v>36.25</v>
      </c>
      <c r="G23" s="12">
        <v>78.33</v>
      </c>
      <c r="H23" s="12">
        <f t="shared" si="1"/>
        <v>39.17</v>
      </c>
      <c r="I23" s="12">
        <f t="shared" si="2"/>
        <v>75.42</v>
      </c>
      <c r="J23" s="15" t="s">
        <v>21</v>
      </c>
      <c r="K23" s="10"/>
    </row>
    <row r="24" customHeight="1" spans="1:11">
      <c r="A24" s="10">
        <v>22</v>
      </c>
      <c r="B24" s="10" t="s">
        <v>61</v>
      </c>
      <c r="C24" s="16" t="s">
        <v>66</v>
      </c>
      <c r="D24" s="10" t="s">
        <v>67</v>
      </c>
      <c r="E24" s="11">
        <v>71.3</v>
      </c>
      <c r="F24" s="12">
        <f t="shared" si="0"/>
        <v>35.65</v>
      </c>
      <c r="G24" s="12">
        <v>75.33</v>
      </c>
      <c r="H24" s="12">
        <f t="shared" si="1"/>
        <v>37.67</v>
      </c>
      <c r="I24" s="12">
        <f t="shared" si="2"/>
        <v>73.32</v>
      </c>
      <c r="J24" s="15" t="s">
        <v>29</v>
      </c>
      <c r="K24" s="10"/>
    </row>
    <row r="25" customHeight="1" spans="1:11">
      <c r="A25" s="10">
        <v>23</v>
      </c>
      <c r="B25" s="10" t="s">
        <v>68</v>
      </c>
      <c r="C25" s="16" t="s">
        <v>69</v>
      </c>
      <c r="D25" s="10" t="s">
        <v>70</v>
      </c>
      <c r="E25" s="11">
        <v>71.8</v>
      </c>
      <c r="F25" s="12">
        <f t="shared" si="0"/>
        <v>35.9</v>
      </c>
      <c r="G25" s="12">
        <v>83</v>
      </c>
      <c r="H25" s="12">
        <f t="shared" si="1"/>
        <v>41.5</v>
      </c>
      <c r="I25" s="12">
        <f t="shared" si="2"/>
        <v>77.4</v>
      </c>
      <c r="J25" s="15" t="s">
        <v>15</v>
      </c>
      <c r="K25" s="10"/>
    </row>
    <row r="26" customHeight="1" spans="1:11">
      <c r="A26" s="10">
        <v>24</v>
      </c>
      <c r="B26" s="10" t="s">
        <v>68</v>
      </c>
      <c r="C26" s="10" t="s">
        <v>71</v>
      </c>
      <c r="D26" s="10" t="s">
        <v>72</v>
      </c>
      <c r="E26" s="11">
        <v>72.8</v>
      </c>
      <c r="F26" s="12">
        <f t="shared" si="0"/>
        <v>36.4</v>
      </c>
      <c r="G26" s="12">
        <v>77.67</v>
      </c>
      <c r="H26" s="12">
        <f t="shared" si="1"/>
        <v>38.84</v>
      </c>
      <c r="I26" s="12">
        <f t="shared" si="2"/>
        <v>75.24</v>
      </c>
      <c r="J26" s="15" t="s">
        <v>21</v>
      </c>
      <c r="K26" s="10"/>
    </row>
    <row r="27" customHeight="1" spans="1:11">
      <c r="A27" s="10">
        <v>25</v>
      </c>
      <c r="B27" s="10" t="s">
        <v>68</v>
      </c>
      <c r="C27" s="10" t="s">
        <v>73</v>
      </c>
      <c r="D27" s="10" t="s">
        <v>74</v>
      </c>
      <c r="E27" s="11">
        <v>72.5</v>
      </c>
      <c r="F27" s="12">
        <f t="shared" si="0"/>
        <v>36.25</v>
      </c>
      <c r="G27" s="12">
        <v>72.33</v>
      </c>
      <c r="H27" s="12">
        <f t="shared" si="1"/>
        <v>36.17</v>
      </c>
      <c r="I27" s="12">
        <f t="shared" si="2"/>
        <v>72.42</v>
      </c>
      <c r="J27" s="15" t="s">
        <v>29</v>
      </c>
      <c r="K27" s="10"/>
    </row>
    <row r="28" customHeight="1" spans="1:11">
      <c r="A28" s="10">
        <v>26</v>
      </c>
      <c r="B28" s="10" t="s">
        <v>75</v>
      </c>
      <c r="C28" s="10" t="s">
        <v>76</v>
      </c>
      <c r="D28" s="10" t="s">
        <v>77</v>
      </c>
      <c r="E28" s="11">
        <v>71.3</v>
      </c>
      <c r="F28" s="12">
        <f t="shared" si="0"/>
        <v>35.65</v>
      </c>
      <c r="G28" s="12">
        <v>78.33</v>
      </c>
      <c r="H28" s="12">
        <f t="shared" si="1"/>
        <v>39.17</v>
      </c>
      <c r="I28" s="12">
        <f t="shared" si="2"/>
        <v>74.82</v>
      </c>
      <c r="J28" s="15" t="s">
        <v>15</v>
      </c>
      <c r="K28" s="10"/>
    </row>
    <row r="29" customHeight="1" spans="1:11">
      <c r="A29" s="10">
        <v>27</v>
      </c>
      <c r="B29" s="10" t="s">
        <v>75</v>
      </c>
      <c r="C29" s="10" t="s">
        <v>78</v>
      </c>
      <c r="D29" s="10" t="s">
        <v>79</v>
      </c>
      <c r="E29" s="11">
        <v>76.4</v>
      </c>
      <c r="F29" s="12">
        <f t="shared" si="0"/>
        <v>38.2</v>
      </c>
      <c r="G29" s="12">
        <v>70.33</v>
      </c>
      <c r="H29" s="12">
        <f t="shared" si="1"/>
        <v>35.17</v>
      </c>
      <c r="I29" s="12">
        <f t="shared" si="2"/>
        <v>73.37</v>
      </c>
      <c r="J29" s="15" t="s">
        <v>21</v>
      </c>
      <c r="K29" s="10"/>
    </row>
    <row r="30" customHeight="1" spans="1:11">
      <c r="A30" s="10">
        <v>28</v>
      </c>
      <c r="B30" s="10" t="s">
        <v>75</v>
      </c>
      <c r="C30" s="10" t="s">
        <v>80</v>
      </c>
      <c r="D30" s="10" t="s">
        <v>81</v>
      </c>
      <c r="E30" s="11">
        <v>69.4</v>
      </c>
      <c r="F30" s="12">
        <f t="shared" si="0"/>
        <v>34.7</v>
      </c>
      <c r="G30" s="12">
        <v>73</v>
      </c>
      <c r="H30" s="12">
        <f t="shared" si="1"/>
        <v>36.5</v>
      </c>
      <c r="I30" s="12">
        <f t="shared" si="2"/>
        <v>71.2</v>
      </c>
      <c r="J30" s="15" t="s">
        <v>29</v>
      </c>
      <c r="K30" s="10"/>
    </row>
    <row r="31" customHeight="1" spans="1:11">
      <c r="A31" s="10">
        <v>29</v>
      </c>
      <c r="B31" s="10" t="s">
        <v>82</v>
      </c>
      <c r="C31" s="10" t="s">
        <v>83</v>
      </c>
      <c r="D31" s="10" t="s">
        <v>84</v>
      </c>
      <c r="E31" s="11">
        <v>72.7</v>
      </c>
      <c r="F31" s="12">
        <f t="shared" si="0"/>
        <v>36.35</v>
      </c>
      <c r="G31" s="12">
        <v>74</v>
      </c>
      <c r="H31" s="12">
        <f t="shared" si="1"/>
        <v>37</v>
      </c>
      <c r="I31" s="12">
        <f t="shared" si="2"/>
        <v>73.35</v>
      </c>
      <c r="J31" s="15" t="s">
        <v>15</v>
      </c>
      <c r="K31" s="10"/>
    </row>
    <row r="32" customHeight="1" spans="1:11">
      <c r="A32" s="10">
        <v>30</v>
      </c>
      <c r="B32" s="10" t="s">
        <v>82</v>
      </c>
      <c r="C32" s="10" t="s">
        <v>85</v>
      </c>
      <c r="D32" s="10" t="s">
        <v>86</v>
      </c>
      <c r="E32" s="11">
        <v>70.9</v>
      </c>
      <c r="F32" s="12">
        <f t="shared" si="0"/>
        <v>35.45</v>
      </c>
      <c r="G32" s="12">
        <v>63.67</v>
      </c>
      <c r="H32" s="12">
        <f t="shared" si="1"/>
        <v>31.84</v>
      </c>
      <c r="I32" s="12">
        <f t="shared" si="2"/>
        <v>67.29</v>
      </c>
      <c r="J32" s="15" t="s">
        <v>21</v>
      </c>
      <c r="K32" s="10"/>
    </row>
    <row r="33" customHeight="1" spans="1:11">
      <c r="A33" s="10">
        <v>31</v>
      </c>
      <c r="B33" s="10" t="s">
        <v>82</v>
      </c>
      <c r="C33" s="10" t="s">
        <v>87</v>
      </c>
      <c r="D33" s="10" t="s">
        <v>88</v>
      </c>
      <c r="E33" s="11">
        <v>71.4</v>
      </c>
      <c r="F33" s="12">
        <f t="shared" si="0"/>
        <v>35.7</v>
      </c>
      <c r="G33" s="12"/>
      <c r="H33" s="12">
        <f t="shared" si="1"/>
        <v>0</v>
      </c>
      <c r="I33" s="12">
        <f t="shared" si="2"/>
        <v>35.7</v>
      </c>
      <c r="J33" s="15"/>
      <c r="K33" s="10" t="s">
        <v>41</v>
      </c>
    </row>
    <row r="34" customHeight="1" spans="1:11">
      <c r="A34" s="10">
        <v>32</v>
      </c>
      <c r="B34" s="10" t="s">
        <v>89</v>
      </c>
      <c r="C34" s="10" t="s">
        <v>90</v>
      </c>
      <c r="D34" s="10" t="s">
        <v>91</v>
      </c>
      <c r="E34" s="11">
        <v>70</v>
      </c>
      <c r="F34" s="12">
        <f t="shared" si="0"/>
        <v>35</v>
      </c>
      <c r="G34" s="12">
        <v>75.67</v>
      </c>
      <c r="H34" s="12">
        <f t="shared" si="1"/>
        <v>37.84</v>
      </c>
      <c r="I34" s="12">
        <f t="shared" si="2"/>
        <v>72.84</v>
      </c>
      <c r="J34" s="15" t="s">
        <v>15</v>
      </c>
      <c r="K34" s="10"/>
    </row>
    <row r="35" customHeight="1" spans="1:11">
      <c r="A35" s="10">
        <v>33</v>
      </c>
      <c r="B35" s="10" t="s">
        <v>89</v>
      </c>
      <c r="C35" s="10" t="s">
        <v>92</v>
      </c>
      <c r="D35" s="10" t="s">
        <v>93</v>
      </c>
      <c r="E35" s="11">
        <v>65.8</v>
      </c>
      <c r="F35" s="12">
        <f t="shared" si="0"/>
        <v>32.9</v>
      </c>
      <c r="G35" s="12">
        <v>78</v>
      </c>
      <c r="H35" s="12">
        <f t="shared" si="1"/>
        <v>39</v>
      </c>
      <c r="I35" s="12">
        <f t="shared" si="2"/>
        <v>71.9</v>
      </c>
      <c r="J35" s="15" t="s">
        <v>21</v>
      </c>
      <c r="K35" s="10"/>
    </row>
    <row r="36" customHeight="1" spans="1:11">
      <c r="A36" s="10">
        <v>34</v>
      </c>
      <c r="B36" s="10" t="s">
        <v>89</v>
      </c>
      <c r="C36" s="10" t="s">
        <v>94</v>
      </c>
      <c r="D36" s="10" t="s">
        <v>95</v>
      </c>
      <c r="E36" s="11">
        <v>66</v>
      </c>
      <c r="F36" s="12">
        <f t="shared" si="0"/>
        <v>33</v>
      </c>
      <c r="G36" s="12">
        <v>70.67</v>
      </c>
      <c r="H36" s="12">
        <f t="shared" si="1"/>
        <v>35.34</v>
      </c>
      <c r="I36" s="12">
        <f t="shared" si="2"/>
        <v>68.34</v>
      </c>
      <c r="J36" s="15" t="s">
        <v>29</v>
      </c>
      <c r="K36" s="10"/>
    </row>
    <row r="37" customHeight="1" spans="1:11">
      <c r="A37" s="10">
        <v>35</v>
      </c>
      <c r="B37" s="10" t="s">
        <v>96</v>
      </c>
      <c r="C37" s="10" t="s">
        <v>97</v>
      </c>
      <c r="D37" s="10" t="s">
        <v>98</v>
      </c>
      <c r="E37" s="11">
        <v>67.5</v>
      </c>
      <c r="F37" s="12">
        <f t="shared" si="0"/>
        <v>33.75</v>
      </c>
      <c r="G37" s="12">
        <v>79.33</v>
      </c>
      <c r="H37" s="12">
        <f t="shared" si="1"/>
        <v>39.67</v>
      </c>
      <c r="I37" s="12">
        <f t="shared" si="2"/>
        <v>73.42</v>
      </c>
      <c r="J37" s="15" t="s">
        <v>15</v>
      </c>
      <c r="K37" s="10"/>
    </row>
    <row r="38" customHeight="1" spans="1:11">
      <c r="A38" s="10">
        <v>36</v>
      </c>
      <c r="B38" s="10" t="s">
        <v>96</v>
      </c>
      <c r="C38" s="10" t="s">
        <v>99</v>
      </c>
      <c r="D38" s="10" t="s">
        <v>100</v>
      </c>
      <c r="E38" s="11">
        <v>66.2</v>
      </c>
      <c r="F38" s="12">
        <f t="shared" si="0"/>
        <v>33.1</v>
      </c>
      <c r="G38" s="12">
        <v>78</v>
      </c>
      <c r="H38" s="12">
        <f t="shared" si="1"/>
        <v>39</v>
      </c>
      <c r="I38" s="12">
        <f t="shared" si="2"/>
        <v>72.1</v>
      </c>
      <c r="J38" s="15" t="s">
        <v>21</v>
      </c>
      <c r="K38" s="10"/>
    </row>
    <row r="39" customHeight="1" spans="1:11">
      <c r="A39" s="10">
        <v>37</v>
      </c>
      <c r="B39" s="10" t="s">
        <v>96</v>
      </c>
      <c r="C39" s="10" t="s">
        <v>101</v>
      </c>
      <c r="D39" s="10" t="s">
        <v>102</v>
      </c>
      <c r="E39" s="11">
        <v>69.1</v>
      </c>
      <c r="F39" s="12">
        <f t="shared" si="0"/>
        <v>34.55</v>
      </c>
      <c r="G39" s="12">
        <v>70</v>
      </c>
      <c r="H39" s="12">
        <f t="shared" si="1"/>
        <v>35</v>
      </c>
      <c r="I39" s="12">
        <f t="shared" si="2"/>
        <v>69.55</v>
      </c>
      <c r="J39" s="15" t="s">
        <v>29</v>
      </c>
      <c r="K39" s="10"/>
    </row>
    <row r="40" customHeight="1" spans="1:11">
      <c r="A40" s="10">
        <v>38</v>
      </c>
      <c r="B40" s="10" t="s">
        <v>103</v>
      </c>
      <c r="C40" s="10" t="s">
        <v>104</v>
      </c>
      <c r="D40" s="10" t="s">
        <v>105</v>
      </c>
      <c r="E40" s="11">
        <v>81.4</v>
      </c>
      <c r="F40" s="12">
        <f t="shared" si="0"/>
        <v>40.7</v>
      </c>
      <c r="G40" s="12">
        <v>77.67</v>
      </c>
      <c r="H40" s="12">
        <f t="shared" si="1"/>
        <v>38.84</v>
      </c>
      <c r="I40" s="12">
        <f t="shared" si="2"/>
        <v>79.54</v>
      </c>
      <c r="J40" s="15" t="s">
        <v>15</v>
      </c>
      <c r="K40" s="10"/>
    </row>
    <row r="41" customHeight="1" spans="1:11">
      <c r="A41" s="10">
        <v>39</v>
      </c>
      <c r="B41" s="10" t="s">
        <v>103</v>
      </c>
      <c r="C41" s="10" t="s">
        <v>106</v>
      </c>
      <c r="D41" s="10" t="s">
        <v>107</v>
      </c>
      <c r="E41" s="11">
        <v>73.5</v>
      </c>
      <c r="F41" s="12">
        <f t="shared" si="0"/>
        <v>36.75</v>
      </c>
      <c r="G41" s="12">
        <v>69.33</v>
      </c>
      <c r="H41" s="12">
        <f t="shared" si="1"/>
        <v>34.67</v>
      </c>
      <c r="I41" s="12">
        <f t="shared" si="2"/>
        <v>71.42</v>
      </c>
      <c r="J41" s="15" t="s">
        <v>21</v>
      </c>
      <c r="K41" s="10"/>
    </row>
    <row r="42" customHeight="1" spans="1:11">
      <c r="A42" s="10">
        <v>40</v>
      </c>
      <c r="B42" s="10" t="s">
        <v>103</v>
      </c>
      <c r="C42" s="10" t="s">
        <v>108</v>
      </c>
      <c r="D42" s="10" t="s">
        <v>109</v>
      </c>
      <c r="E42" s="11">
        <v>72.8</v>
      </c>
      <c r="F42" s="12">
        <f t="shared" si="0"/>
        <v>36.4</v>
      </c>
      <c r="G42" s="12"/>
      <c r="H42" s="12">
        <f t="shared" si="1"/>
        <v>0</v>
      </c>
      <c r="I42" s="12">
        <f t="shared" si="2"/>
        <v>36.4</v>
      </c>
      <c r="J42" s="15"/>
      <c r="K42" s="10" t="s">
        <v>41</v>
      </c>
    </row>
    <row r="43" customHeight="1" spans="1:11">
      <c r="A43" s="10">
        <v>41</v>
      </c>
      <c r="B43" s="10" t="s">
        <v>110</v>
      </c>
      <c r="C43" s="10" t="s">
        <v>111</v>
      </c>
      <c r="D43" s="10" t="s">
        <v>112</v>
      </c>
      <c r="E43" s="11">
        <v>78.9</v>
      </c>
      <c r="F43" s="12">
        <f t="shared" si="0"/>
        <v>39.45</v>
      </c>
      <c r="G43" s="12">
        <v>73.67</v>
      </c>
      <c r="H43" s="12">
        <f t="shared" si="1"/>
        <v>36.84</v>
      </c>
      <c r="I43" s="12">
        <f t="shared" si="2"/>
        <v>76.29</v>
      </c>
      <c r="J43" s="15" t="s">
        <v>15</v>
      </c>
      <c r="K43" s="10"/>
    </row>
    <row r="44" customHeight="1" spans="1:11">
      <c r="A44" s="10">
        <v>42</v>
      </c>
      <c r="B44" s="10" t="s">
        <v>110</v>
      </c>
      <c r="C44" s="10" t="s">
        <v>113</v>
      </c>
      <c r="D44" s="10" t="s">
        <v>114</v>
      </c>
      <c r="E44" s="11">
        <v>75.8</v>
      </c>
      <c r="F44" s="12">
        <f t="shared" si="0"/>
        <v>37.9</v>
      </c>
      <c r="G44" s="12">
        <v>76.67</v>
      </c>
      <c r="H44" s="12">
        <f t="shared" si="1"/>
        <v>38.34</v>
      </c>
      <c r="I44" s="12">
        <f t="shared" si="2"/>
        <v>76.24</v>
      </c>
      <c r="J44" s="15" t="s">
        <v>21</v>
      </c>
      <c r="K44" s="10"/>
    </row>
    <row r="45" customHeight="1" spans="1:11">
      <c r="A45" s="10">
        <v>43</v>
      </c>
      <c r="B45" s="10" t="s">
        <v>110</v>
      </c>
      <c r="C45" s="10" t="s">
        <v>115</v>
      </c>
      <c r="D45" s="10" t="s">
        <v>116</v>
      </c>
      <c r="E45" s="11">
        <v>75.6</v>
      </c>
      <c r="F45" s="12">
        <f t="shared" si="0"/>
        <v>37.8</v>
      </c>
      <c r="G45" s="12">
        <v>71.83</v>
      </c>
      <c r="H45" s="12">
        <f t="shared" si="1"/>
        <v>35.92</v>
      </c>
      <c r="I45" s="12">
        <f t="shared" si="2"/>
        <v>73.72</v>
      </c>
      <c r="J45" s="15" t="s">
        <v>29</v>
      </c>
      <c r="K45" s="10"/>
    </row>
    <row r="46" customHeight="1" spans="1:11">
      <c r="A46" s="10">
        <v>44</v>
      </c>
      <c r="B46" s="10" t="s">
        <v>110</v>
      </c>
      <c r="C46" s="10" t="s">
        <v>117</v>
      </c>
      <c r="D46" s="10" t="s">
        <v>118</v>
      </c>
      <c r="E46" s="11">
        <v>81.7</v>
      </c>
      <c r="F46" s="12">
        <f t="shared" si="0"/>
        <v>40.85</v>
      </c>
      <c r="G46" s="12">
        <v>65.67</v>
      </c>
      <c r="H46" s="12">
        <f t="shared" si="1"/>
        <v>32.84</v>
      </c>
      <c r="I46" s="12">
        <f t="shared" si="2"/>
        <v>73.69</v>
      </c>
      <c r="J46" s="15" t="s">
        <v>119</v>
      </c>
      <c r="K46" s="10"/>
    </row>
    <row r="47" customHeight="1" spans="1:11">
      <c r="A47" s="10">
        <v>45</v>
      </c>
      <c r="B47" s="10" t="s">
        <v>110</v>
      </c>
      <c r="C47" s="10" t="s">
        <v>120</v>
      </c>
      <c r="D47" s="10" t="s">
        <v>121</v>
      </c>
      <c r="E47" s="11">
        <v>74.9</v>
      </c>
      <c r="F47" s="12">
        <f t="shared" si="0"/>
        <v>37.45</v>
      </c>
      <c r="G47" s="12">
        <v>71.67</v>
      </c>
      <c r="H47" s="12">
        <f t="shared" si="1"/>
        <v>35.84</v>
      </c>
      <c r="I47" s="12">
        <f t="shared" si="2"/>
        <v>73.29</v>
      </c>
      <c r="J47" s="15" t="s">
        <v>122</v>
      </c>
      <c r="K47" s="10"/>
    </row>
    <row r="48" customHeight="1" spans="1:11">
      <c r="A48" s="10">
        <v>46</v>
      </c>
      <c r="B48" s="10" t="s">
        <v>110</v>
      </c>
      <c r="C48" s="10" t="s">
        <v>123</v>
      </c>
      <c r="D48" s="10" t="s">
        <v>124</v>
      </c>
      <c r="E48" s="11">
        <v>77.2</v>
      </c>
      <c r="F48" s="12">
        <f t="shared" si="0"/>
        <v>38.6</v>
      </c>
      <c r="G48" s="12">
        <v>68.17</v>
      </c>
      <c r="H48" s="12">
        <f t="shared" si="1"/>
        <v>34.09</v>
      </c>
      <c r="I48" s="12">
        <f t="shared" si="2"/>
        <v>72.69</v>
      </c>
      <c r="J48" s="15" t="s">
        <v>125</v>
      </c>
      <c r="K48" s="10"/>
    </row>
    <row r="49" customHeight="1" spans="1:11">
      <c r="A49" s="10">
        <v>47</v>
      </c>
      <c r="B49" s="10" t="s">
        <v>110</v>
      </c>
      <c r="C49" s="10" t="s">
        <v>126</v>
      </c>
      <c r="D49" s="10" t="s">
        <v>127</v>
      </c>
      <c r="E49" s="11">
        <v>74.9</v>
      </c>
      <c r="F49" s="12">
        <f t="shared" si="0"/>
        <v>37.45</v>
      </c>
      <c r="G49" s="12">
        <v>69</v>
      </c>
      <c r="H49" s="12">
        <f t="shared" si="1"/>
        <v>34.5</v>
      </c>
      <c r="I49" s="12">
        <f t="shared" si="2"/>
        <v>71.95</v>
      </c>
      <c r="J49" s="15" t="s">
        <v>128</v>
      </c>
      <c r="K49" s="10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2024-04-09T01:00:00Z</dcterms:created>
  <dcterms:modified xsi:type="dcterms:W3CDTF">2025-03-04T13:28:01Z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4FE55F2DA79749C68BAAEE53BCE3ED16_13</vt:lpwstr>
  </property>
  <property fmtid="{D5CDD505-2E9C-101B-9397-08002B2CF9AE}" pid="3" name="KSOProductBuildVer">
    <vt:lpwstr>2052-11.8.2.8875</vt:lpwstr>
  </property>
</Properties>
</file>